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工具管理台帳（建設業）" sheetId="1" r:id="rId4"/>
    <sheet state="visible" name="工具持出管理表" sheetId="2" r:id="rId5"/>
    <sheet state="visible" name="点検スケジュール" sheetId="3" r:id="rId6"/>
    <sheet state="hidden" name="リスト（入力規則用）" sheetId="4" r:id="rId7"/>
  </sheets>
  <definedNames>
    <definedName hidden="1" localSheetId="0" name="_xlnm._FilterDatabase">'工具管理台帳（建設業）'!$A$1:$U$51</definedName>
    <definedName hidden="1" localSheetId="1" name="_xlnm._FilterDatabase">'工具持出管理表'!$A$1:$K$51</definedName>
    <definedName hidden="1" localSheetId="2" name="_xlnm._FilterDatabase">'点検スケジュール'!$A$1:$J$51</definedName>
  </definedNames>
  <calcPr/>
  <extLst>
    <ext uri="GoogleSheetsCustomDataVersion2">
      <go:sheetsCustomData xmlns:go="http://customooxmlschemas.google.com/" r:id="rId8" roundtripDataChecksum="5buHtgMixG4AKyad3IQv3lL/T6Z064om5uBmLjD8W00="/>
    </ext>
  </extLst>
</workbook>
</file>

<file path=xl/sharedStrings.xml><?xml version="1.0" encoding="utf-8"?>
<sst xmlns="http://schemas.openxmlformats.org/spreadsheetml/2006/main" count="299" uniqueCount="192">
  <si>
    <t>管理番号</t>
  </si>
  <si>
    <t>分類</t>
  </si>
  <si>
    <t>工具名</t>
  </si>
  <si>
    <t>メーカー</t>
  </si>
  <si>
    <t>型番</t>
  </si>
  <si>
    <t>シリアル番号</t>
  </si>
  <si>
    <t>購入日</t>
  </si>
  <si>
    <t>購入先</t>
  </si>
  <si>
    <t>購入金額</t>
  </si>
  <si>
    <t>状態</t>
  </si>
  <si>
    <t>保管場所</t>
  </si>
  <si>
    <t>現場名</t>
  </si>
  <si>
    <t>持出日</t>
  </si>
  <si>
    <t>返却予定日</t>
  </si>
  <si>
    <t>使用者</t>
  </si>
  <si>
    <t>定期点検要否</t>
  </si>
  <si>
    <t>前回点検日</t>
  </si>
  <si>
    <t>次回点検予定日</t>
  </si>
  <si>
    <t>点検結果</t>
  </si>
  <si>
    <t>点検担当者</t>
  </si>
  <si>
    <t>備考</t>
  </si>
  <si>
    <t>TL-2024-001</t>
  </si>
  <si>
    <t>電動工具</t>
  </si>
  <si>
    <t>インパクトドライバー</t>
  </si>
  <si>
    <t>マキタ</t>
  </si>
  <si>
    <t>TD173DRGX</t>
  </si>
  <si>
    <t>SN12345678</t>
  </si>
  <si>
    <t>2024/03/01</t>
  </si>
  <si>
    <t>〇〇建材</t>
  </si>
  <si>
    <t>良好</t>
  </si>
  <si>
    <t>本社倉庫</t>
  </si>
  <si>
    <t>要</t>
  </si>
  <si>
    <t>2024/10/01</t>
  </si>
  <si>
    <t>2025/04/01</t>
  </si>
  <si>
    <t>合格</t>
  </si>
  <si>
    <t>田中</t>
  </si>
  <si>
    <r>
      <rPr>
        <rFont val="Noto Sans JP"/>
        <color theme="1"/>
        <sz val="9.0"/>
      </rPr>
      <t>バッテリー</t>
    </r>
    <r>
      <rPr>
        <rFont val="Arial"/>
        <color theme="1"/>
        <sz val="9.0"/>
      </rPr>
      <t>2</t>
    </r>
    <r>
      <rPr>
        <rFont val="Noto Sans JP"/>
        <color theme="1"/>
        <sz val="9.0"/>
      </rPr>
      <t>個付属</t>
    </r>
  </si>
  <si>
    <t>TL-2024-002</t>
  </si>
  <si>
    <t>ハンマードリル</t>
  </si>
  <si>
    <t>ボッシュ</t>
  </si>
  <si>
    <t>GBH 2-26 DRE</t>
  </si>
  <si>
    <t>SN23456789</t>
  </si>
  <si>
    <t>2024/03/15</t>
  </si>
  <si>
    <t>△△ビル新築現場</t>
  </si>
  <si>
    <t>△△ビル新築工事</t>
  </si>
  <si>
    <t>2024/12/01</t>
  </si>
  <si>
    <t>2025/01/31</t>
  </si>
  <si>
    <t>佐藤</t>
  </si>
  <si>
    <t>2024/09/15</t>
  </si>
  <si>
    <t>2025/03/15</t>
  </si>
  <si>
    <t>TL-2024-003</t>
  </si>
  <si>
    <t>測定器</t>
  </si>
  <si>
    <t>レーザー墨出し器</t>
  </si>
  <si>
    <t>タジマ</t>
  </si>
  <si>
    <t>ZEROG2-KJY</t>
  </si>
  <si>
    <t>SN34567890</t>
  </si>
  <si>
    <t>2024/04/01</t>
  </si>
  <si>
    <t>□□機械</t>
  </si>
  <si>
    <t>2024/11/01</t>
  </si>
  <si>
    <t>2025/05/01</t>
  </si>
  <si>
    <r>
      <rPr>
        <rFont val="Noto Sans JP"/>
        <color theme="1"/>
        <sz val="9.0"/>
      </rPr>
      <t>年</t>
    </r>
    <r>
      <rPr>
        <rFont val="Arial"/>
        <color theme="1"/>
        <sz val="9.0"/>
      </rPr>
      <t>1</t>
    </r>
    <r>
      <rPr>
        <rFont val="Noto Sans JP"/>
        <color theme="1"/>
        <sz val="9.0"/>
      </rPr>
      <t>回校正必須</t>
    </r>
  </si>
  <si>
    <t>TL-2023-015</t>
  </si>
  <si>
    <t>丸ノコ</t>
  </si>
  <si>
    <t>日立工機</t>
  </si>
  <si>
    <t>C6MEY2</t>
  </si>
  <si>
    <t>SN99887766</t>
  </si>
  <si>
    <t>2023/06/01</t>
  </si>
  <si>
    <t>要修理</t>
  </si>
  <si>
    <t>2024/06/01</t>
  </si>
  <si>
    <t>不合格</t>
  </si>
  <si>
    <t>刃の交換・モーター点検必要</t>
  </si>
  <si>
    <t>TL-2024-004</t>
  </si>
  <si>
    <t>手工具</t>
  </si>
  <si>
    <t>ラチェットレンチセット</t>
  </si>
  <si>
    <t>KTC</t>
  </si>
  <si>
    <t>TBR310</t>
  </si>
  <si>
    <t>SN45678901</t>
  </si>
  <si>
    <t>2024/05/01</t>
  </si>
  <si>
    <t>△△金物</t>
  </si>
  <si>
    <t>◇◇マンション改修現場</t>
  </si>
  <si>
    <t>◇◇マンション改修工事</t>
  </si>
  <si>
    <t>2024/11/15</t>
  </si>
  <si>
    <t>2025/02/28</t>
  </si>
  <si>
    <t>鈴木</t>
  </si>
  <si>
    <t>不要</t>
  </si>
  <si>
    <r>
      <rPr>
        <rFont val="Arial"/>
        <color theme="1"/>
        <sz val="9.0"/>
      </rPr>
      <t>10</t>
    </r>
    <r>
      <rPr>
        <rFont val="Noto Sans JP"/>
        <color theme="1"/>
        <sz val="9.0"/>
      </rPr>
      <t>本セット</t>
    </r>
  </si>
  <si>
    <t>TL-2024-005</t>
  </si>
  <si>
    <t>高所作業</t>
  </si>
  <si>
    <t>フルハーネス型安全帯</t>
  </si>
  <si>
    <t>藤井電工</t>
  </si>
  <si>
    <t>TH-510-DZ1</t>
  </si>
  <si>
    <t>SN56789012</t>
  </si>
  <si>
    <t>2024/01/15</t>
  </si>
  <si>
    <t>安全用品センター</t>
  </si>
  <si>
    <t>2024/07/15</t>
  </si>
  <si>
    <t>2025/01/15</t>
  </si>
  <si>
    <t>山本</t>
  </si>
  <si>
    <r>
      <rPr>
        <rFont val="Arial"/>
        <color theme="1"/>
        <sz val="9.0"/>
      </rPr>
      <t>2022</t>
    </r>
    <r>
      <rPr>
        <rFont val="Noto Sans JP"/>
        <color theme="1"/>
        <sz val="9.0"/>
      </rPr>
      <t>年</t>
    </r>
    <r>
      <rPr>
        <rFont val="Arial"/>
        <color theme="1"/>
        <sz val="9.0"/>
      </rPr>
      <t>1</t>
    </r>
    <r>
      <rPr>
        <rFont val="Noto Sans JP"/>
        <color theme="1"/>
        <sz val="9.0"/>
      </rPr>
      <t>月</t>
    </r>
    <r>
      <rPr>
        <rFont val="Arial"/>
        <color theme="1"/>
        <sz val="9.0"/>
      </rPr>
      <t>2</t>
    </r>
    <r>
      <rPr>
        <rFont val="Noto Sans JP"/>
        <color theme="1"/>
        <sz val="9.0"/>
      </rPr>
      <t>日以降義務化対応品</t>
    </r>
  </si>
  <si>
    <t>TL-2024-006</t>
  </si>
  <si>
    <t>仮設機材</t>
  </si>
  <si>
    <r>
      <rPr>
        <rFont val="Noto Sans JP"/>
        <color theme="1"/>
        <sz val="9.0"/>
      </rPr>
      <t>脚立（</t>
    </r>
    <r>
      <rPr>
        <rFont val="Arial"/>
        <color theme="1"/>
        <sz val="9.0"/>
      </rPr>
      <t>3</t>
    </r>
    <r>
      <rPr>
        <rFont val="Noto Sans JP"/>
        <color theme="1"/>
        <sz val="9.0"/>
      </rPr>
      <t>尺）</t>
    </r>
  </si>
  <si>
    <t>長谷川工業</t>
  </si>
  <si>
    <t>RZ-09c</t>
  </si>
  <si>
    <t>SN67890123</t>
  </si>
  <si>
    <t>2024/02/01</t>
  </si>
  <si>
    <t>2024/08/01</t>
  </si>
  <si>
    <t>2025/02/01</t>
  </si>
  <si>
    <r>
      <rPr>
        <rFont val="Noto Sans JP"/>
        <color theme="1"/>
        <sz val="9.0"/>
      </rPr>
      <t>天板最大使用質量</t>
    </r>
    <r>
      <rPr>
        <rFont val="Arial"/>
        <color theme="1"/>
        <sz val="9.0"/>
      </rPr>
      <t>100kg</t>
    </r>
  </si>
  <si>
    <t>TL-2022-008</t>
  </si>
  <si>
    <t>デジタルノギス</t>
  </si>
  <si>
    <t>ミツトヨ</t>
  </si>
  <si>
    <t>CD-15CPX</t>
  </si>
  <si>
    <t>SN78901234</t>
  </si>
  <si>
    <t>2022/08/01</t>
  </si>
  <si>
    <t>2025/08/01</t>
  </si>
  <si>
    <t>校正証明書あり</t>
  </si>
  <si>
    <t>No.</t>
  </si>
  <si>
    <t>工具管理番号</t>
  </si>
  <si>
    <t>数量</t>
  </si>
  <si>
    <t>持出先（現場名）</t>
  </si>
  <si>
    <t>持出者</t>
  </si>
  <si>
    <t>返却日</t>
  </si>
  <si>
    <t>返却確認者</t>
  </si>
  <si>
    <t>現場常駐</t>
  </si>
  <si>
    <t>2024/11/20</t>
  </si>
  <si>
    <r>
      <rPr>
        <rFont val="Arial"/>
        <color theme="1"/>
        <sz val="9.0"/>
      </rPr>
      <t>××</t>
    </r>
    <r>
      <rPr>
        <rFont val="Noto Sans JP"/>
        <color theme="1"/>
        <sz val="9.0"/>
      </rPr>
      <t>店舗内装工事</t>
    </r>
  </si>
  <si>
    <t>高橋</t>
  </si>
  <si>
    <t>2024/12/20</t>
  </si>
  <si>
    <t>2024/12/18</t>
  </si>
  <si>
    <t>予定より早期返却</t>
  </si>
  <si>
    <t>点検種別</t>
  </si>
  <si>
    <t>点検周期</t>
  </si>
  <si>
    <t>残日数</t>
  </si>
  <si>
    <t>ステータス</t>
  </si>
  <si>
    <t>担当者</t>
  </si>
  <si>
    <t>定期点検</t>
  </si>
  <si>
    <r>
      <rPr>
        <rFont val="Arial"/>
        <color theme="1"/>
        <sz val="9.0"/>
      </rPr>
      <t>6</t>
    </r>
    <r>
      <rPr>
        <rFont val="Noto Sans JP"/>
        <color theme="1"/>
        <sz val="9.0"/>
      </rPr>
      <t>ヶ月</t>
    </r>
  </si>
  <si>
    <t>予定</t>
  </si>
  <si>
    <r>
      <rPr>
        <rFont val="Arial"/>
        <color theme="1"/>
        <sz val="9.0"/>
      </rPr>
      <t>6</t>
    </r>
    <r>
      <rPr>
        <rFont val="Noto Sans JP"/>
        <color theme="1"/>
        <sz val="9.0"/>
      </rPr>
      <t>ヶ月</t>
    </r>
  </si>
  <si>
    <t>校正</t>
  </si>
  <si>
    <r>
      <rPr>
        <rFont val="Arial"/>
        <color theme="1"/>
        <sz val="9.0"/>
      </rPr>
      <t>1</t>
    </r>
    <r>
      <rPr>
        <rFont val="Noto Sans JP"/>
        <color theme="1"/>
        <sz val="9.0"/>
      </rPr>
      <t>年</t>
    </r>
  </si>
  <si>
    <t>2025/11/01</t>
  </si>
  <si>
    <t>外部業者</t>
  </si>
  <si>
    <t>校正証明書発行</t>
  </si>
  <si>
    <r>
      <rPr>
        <rFont val="Arial"/>
        <color theme="1"/>
        <sz val="9.0"/>
      </rPr>
      <t>6</t>
    </r>
    <r>
      <rPr>
        <rFont val="Noto Sans JP"/>
        <color theme="1"/>
        <sz val="9.0"/>
      </rPr>
      <t>ヶ月</t>
    </r>
  </si>
  <si>
    <t>要対応</t>
  </si>
  <si>
    <t>点検期限間近</t>
  </si>
  <si>
    <r>
      <rPr>
        <rFont val="Arial"/>
        <color theme="1"/>
        <sz val="9.0"/>
      </rPr>
      <t>1</t>
    </r>
    <r>
      <rPr>
        <rFont val="Noto Sans JP"/>
        <color theme="1"/>
        <sz val="9.0"/>
      </rPr>
      <t>年</t>
    </r>
  </si>
  <si>
    <t>カテゴリ（機器）</t>
  </si>
  <si>
    <t>ステータス（機器）</t>
  </si>
  <si>
    <t>取得方法</t>
  </si>
  <si>
    <t>OS</t>
  </si>
  <si>
    <t>分類（工具）</t>
  </si>
  <si>
    <t>状態（工具）</t>
  </si>
  <si>
    <t>点検要否</t>
  </si>
  <si>
    <r>
      <rPr>
        <rFont val="Noto Sans JP"/>
        <color theme="1"/>
        <sz val="11.0"/>
      </rPr>
      <t>ノート</t>
    </r>
    <r>
      <rPr>
        <rFont val="Calibri"/>
        <color theme="1"/>
        <sz val="11.0"/>
      </rPr>
      <t>PC</t>
    </r>
  </si>
  <si>
    <t>使用中</t>
  </si>
  <si>
    <t>購入</t>
  </si>
  <si>
    <t>Windows 11 Pro</t>
  </si>
  <si>
    <r>
      <rPr>
        <rFont val="Calibri"/>
        <color theme="1"/>
        <sz val="11.0"/>
      </rPr>
      <t>1</t>
    </r>
    <r>
      <rPr>
        <rFont val="Noto Sans JP"/>
        <color theme="1"/>
        <sz val="11.0"/>
      </rPr>
      <t>ヶ月</t>
    </r>
  </si>
  <si>
    <r>
      <rPr>
        <rFont val="Noto Sans JP"/>
        <color theme="1"/>
        <sz val="11.0"/>
      </rPr>
      <t>デスクトップ</t>
    </r>
    <r>
      <rPr>
        <rFont val="Calibri"/>
        <color theme="1"/>
        <sz val="11.0"/>
      </rPr>
      <t>PC</t>
    </r>
  </si>
  <si>
    <t>遊休</t>
  </si>
  <si>
    <t>リース</t>
  </si>
  <si>
    <t>Windows 11 Home</t>
  </si>
  <si>
    <t>要点検</t>
  </si>
  <si>
    <r>
      <rPr>
        <rFont val="Calibri"/>
        <color theme="1"/>
        <sz val="11.0"/>
      </rPr>
      <t>3</t>
    </r>
    <r>
      <rPr>
        <rFont val="Noto Sans JP"/>
        <color theme="1"/>
        <sz val="11.0"/>
      </rPr>
      <t>ヶ月</t>
    </r>
  </si>
  <si>
    <t>モニター</t>
  </si>
  <si>
    <t>修理中</t>
  </si>
  <si>
    <t>レンタル</t>
  </si>
  <si>
    <t>Windows 10 Pro</t>
  </si>
  <si>
    <t>条件付合格</t>
  </si>
  <si>
    <r>
      <rPr>
        <rFont val="Calibri"/>
        <color theme="1"/>
        <sz val="11.0"/>
      </rPr>
      <t>6</t>
    </r>
    <r>
      <rPr>
        <rFont val="Noto Sans JP"/>
        <color theme="1"/>
        <sz val="11.0"/>
      </rPr>
      <t>ヶ月</t>
    </r>
  </si>
  <si>
    <t>プリンター</t>
  </si>
  <si>
    <t>貸出中</t>
  </si>
  <si>
    <t>譲渡</t>
  </si>
  <si>
    <t>Windows 10 Home</t>
  </si>
  <si>
    <r>
      <rPr>
        <rFont val="Calibri"/>
        <color theme="1"/>
        <sz val="11.0"/>
      </rPr>
      <t>1</t>
    </r>
    <r>
      <rPr>
        <rFont val="Noto Sans JP"/>
        <color theme="1"/>
        <sz val="11.0"/>
      </rPr>
      <t>年</t>
    </r>
  </si>
  <si>
    <t>ネットワーク機器</t>
  </si>
  <si>
    <t>廃棄予定</t>
  </si>
  <si>
    <t>macOS Sonoma</t>
  </si>
  <si>
    <r>
      <rPr>
        <rFont val="Calibri"/>
        <color theme="1"/>
        <sz val="11.0"/>
      </rPr>
      <t>2</t>
    </r>
    <r>
      <rPr>
        <rFont val="Noto Sans JP"/>
        <color theme="1"/>
        <sz val="11.0"/>
      </rPr>
      <t>年</t>
    </r>
  </si>
  <si>
    <t>サーバー</t>
  </si>
  <si>
    <t>廃棄済</t>
  </si>
  <si>
    <t>macOS Ventura</t>
  </si>
  <si>
    <t>安全用品</t>
  </si>
  <si>
    <t>タブレット</t>
  </si>
  <si>
    <t>Chrome OS</t>
  </si>
  <si>
    <t>その他</t>
  </si>
  <si>
    <t>スマートフォン</t>
  </si>
  <si>
    <t>iOS</t>
  </si>
  <si>
    <t>Android</t>
  </si>
  <si>
    <t>Linux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</si>
</sst>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Noto Sans JP"/>
      <scheme val="minor"/>
    </font>
    <font>
      <b/>
      <sz val="9.0"/>
      <color rgb="FFFFFFFF"/>
      <name val="Noto Sans JP"/>
    </font>
    <font>
      <sz val="9.0"/>
      <color theme="1"/>
      <name val="Arial"/>
    </font>
    <font>
      <sz val="9.0"/>
      <color theme="1"/>
      <name val="Noto Sans JP"/>
    </font>
    <font>
      <b/>
      <sz val="9.0"/>
      <color rgb="FFFFFFFF"/>
      <name val="Arial"/>
    </font>
    <font>
      <sz val="11.0"/>
      <color theme="1"/>
      <name val="Noto Sans JP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0"/>
    </xf>
    <xf borderId="1" fillId="3" fontId="2" numFmtId="0" xfId="0" applyAlignment="1" applyBorder="1" applyFill="1" applyFont="1">
      <alignment horizontal="left" shrinkToFit="0" vertical="center" wrapText="0"/>
    </xf>
    <xf borderId="1" fillId="3" fontId="3" numFmtId="0" xfId="0" applyAlignment="1" applyBorder="1" applyFont="1">
      <alignment horizontal="left" shrinkToFit="0" vertical="center" wrapText="0"/>
    </xf>
    <xf borderId="1" fillId="4" fontId="2" numFmtId="0" xfId="0" applyAlignment="1" applyBorder="1" applyFill="1" applyFont="1">
      <alignment horizontal="left" shrinkToFit="0" vertical="center" wrapText="0"/>
    </xf>
    <xf borderId="1" fillId="4" fontId="3" numFmtId="0" xfId="0" applyAlignment="1" applyBorder="1" applyFont="1">
      <alignment horizontal="left" shrinkToFit="0" vertical="center" wrapText="0"/>
    </xf>
    <xf borderId="1" fillId="3" fontId="3" numFmtId="0" xfId="0" applyAlignment="1" applyBorder="1" applyFont="1">
      <alignment horizontal="left" shrinkToFit="0" vertical="bottom" wrapText="0"/>
    </xf>
    <xf borderId="1" fillId="4" fontId="3" numFmtId="0" xfId="0" applyAlignment="1" applyBorder="1" applyFont="1">
      <alignment horizontal="left" shrinkToFit="0" vertical="bottom" wrapText="0"/>
    </xf>
    <xf borderId="1" fillId="2" fontId="4" numFmtId="0" xfId="0" applyAlignment="1" applyBorder="1" applyFont="1">
      <alignment horizontal="left" shrinkToFit="0" vertical="center" wrapText="0"/>
    </xf>
    <xf borderId="1" fillId="3" fontId="2" numFmtId="14" xfId="0" applyAlignment="1" applyBorder="1" applyFont="1" applyNumberFormat="1">
      <alignment horizontal="left" shrinkToFit="0" vertical="center" wrapText="0"/>
    </xf>
    <xf borderId="1" fillId="4" fontId="2" numFmtId="14" xfId="0" applyAlignment="1" applyBorder="1" applyFont="1" applyNumberFormat="1">
      <alignment horizontal="left" shrinkToFit="0" vertical="center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Noto Sans JP"/>
        <a:ea typeface="Noto Sans JP"/>
        <a:cs typeface="Noto Sans JP"/>
      </a:majorFont>
      <a:minorFont>
        <a:latin typeface="Noto Sans JP"/>
        <a:ea typeface="Noto Sans JP"/>
        <a:cs typeface="Noto Sans JP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20" width="12.63"/>
    <col customWidth="1" min="21" max="21" width="25.13"/>
  </cols>
  <sheetData>
    <row r="1" ht="24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ht="19.5" customHeight="1">
      <c r="A2" s="2" t="s">
        <v>21</v>
      </c>
      <c r="B2" s="3" t="s">
        <v>22</v>
      </c>
      <c r="C2" s="3" t="s">
        <v>23</v>
      </c>
      <c r="D2" s="3" t="s">
        <v>24</v>
      </c>
      <c r="E2" s="2" t="s">
        <v>25</v>
      </c>
      <c r="F2" s="2" t="s">
        <v>26</v>
      </c>
      <c r="G2" s="2" t="s">
        <v>27</v>
      </c>
      <c r="H2" s="3" t="s">
        <v>28</v>
      </c>
      <c r="I2" s="2">
        <v>45000.0</v>
      </c>
      <c r="J2" s="3" t="s">
        <v>29</v>
      </c>
      <c r="K2" s="3" t="s">
        <v>30</v>
      </c>
      <c r="L2" s="2"/>
      <c r="M2" s="2"/>
      <c r="N2" s="2"/>
      <c r="O2" s="2"/>
      <c r="P2" s="3" t="s">
        <v>31</v>
      </c>
      <c r="Q2" s="2" t="s">
        <v>32</v>
      </c>
      <c r="R2" s="2" t="s">
        <v>33</v>
      </c>
      <c r="S2" s="3" t="s">
        <v>34</v>
      </c>
      <c r="T2" s="3" t="s">
        <v>35</v>
      </c>
      <c r="U2" s="3" t="s">
        <v>36</v>
      </c>
    </row>
    <row r="3" ht="19.5" customHeight="1">
      <c r="A3" s="4" t="s">
        <v>37</v>
      </c>
      <c r="B3" s="5" t="s">
        <v>22</v>
      </c>
      <c r="C3" s="5" t="s">
        <v>38</v>
      </c>
      <c r="D3" s="5" t="s">
        <v>39</v>
      </c>
      <c r="E3" s="4" t="s">
        <v>40</v>
      </c>
      <c r="F3" s="4" t="s">
        <v>41</v>
      </c>
      <c r="G3" s="4" t="s">
        <v>42</v>
      </c>
      <c r="H3" s="5" t="s">
        <v>28</v>
      </c>
      <c r="I3" s="4">
        <v>32000.0</v>
      </c>
      <c r="J3" s="5" t="s">
        <v>29</v>
      </c>
      <c r="K3" s="5" t="s">
        <v>43</v>
      </c>
      <c r="L3" s="5" t="s">
        <v>44</v>
      </c>
      <c r="M3" s="4" t="s">
        <v>45</v>
      </c>
      <c r="N3" s="4" t="s">
        <v>46</v>
      </c>
      <c r="O3" s="5" t="s">
        <v>47</v>
      </c>
      <c r="P3" s="5" t="s">
        <v>31</v>
      </c>
      <c r="Q3" s="4" t="s">
        <v>48</v>
      </c>
      <c r="R3" s="4" t="s">
        <v>49</v>
      </c>
      <c r="S3" s="5" t="s">
        <v>34</v>
      </c>
      <c r="T3" s="5" t="s">
        <v>35</v>
      </c>
      <c r="U3" s="4"/>
    </row>
    <row r="4" ht="19.5" customHeight="1">
      <c r="A4" s="2" t="s">
        <v>50</v>
      </c>
      <c r="B4" s="3" t="s">
        <v>51</v>
      </c>
      <c r="C4" s="3" t="s">
        <v>52</v>
      </c>
      <c r="D4" s="3" t="s">
        <v>53</v>
      </c>
      <c r="E4" s="2" t="s">
        <v>54</v>
      </c>
      <c r="F4" s="2" t="s">
        <v>55</v>
      </c>
      <c r="G4" s="2" t="s">
        <v>56</v>
      </c>
      <c r="H4" s="3" t="s">
        <v>57</v>
      </c>
      <c r="I4" s="2">
        <v>85000.0</v>
      </c>
      <c r="J4" s="3" t="s">
        <v>29</v>
      </c>
      <c r="K4" s="3" t="s">
        <v>30</v>
      </c>
      <c r="L4" s="2"/>
      <c r="M4" s="2"/>
      <c r="N4" s="2"/>
      <c r="O4" s="2"/>
      <c r="P4" s="3" t="s">
        <v>31</v>
      </c>
      <c r="Q4" s="2" t="s">
        <v>58</v>
      </c>
      <c r="R4" s="2" t="s">
        <v>59</v>
      </c>
      <c r="S4" s="3" t="s">
        <v>34</v>
      </c>
      <c r="T4" s="3" t="s">
        <v>35</v>
      </c>
      <c r="U4" s="3" t="s">
        <v>60</v>
      </c>
    </row>
    <row r="5" ht="19.5" customHeight="1">
      <c r="A5" s="4" t="s">
        <v>61</v>
      </c>
      <c r="B5" s="5" t="s">
        <v>22</v>
      </c>
      <c r="C5" s="5" t="s">
        <v>62</v>
      </c>
      <c r="D5" s="5" t="s">
        <v>63</v>
      </c>
      <c r="E5" s="4" t="s">
        <v>64</v>
      </c>
      <c r="F5" s="4" t="s">
        <v>65</v>
      </c>
      <c r="G5" s="4" t="s">
        <v>66</v>
      </c>
      <c r="H5" s="5" t="s">
        <v>28</v>
      </c>
      <c r="I5" s="4">
        <v>28000.0</v>
      </c>
      <c r="J5" s="5" t="s">
        <v>67</v>
      </c>
      <c r="K5" s="5" t="s">
        <v>30</v>
      </c>
      <c r="L5" s="4"/>
      <c r="M5" s="4"/>
      <c r="N5" s="4"/>
      <c r="O5" s="4"/>
      <c r="P5" s="5" t="s">
        <v>31</v>
      </c>
      <c r="Q5" s="4" t="s">
        <v>68</v>
      </c>
      <c r="R5" s="4" t="s">
        <v>45</v>
      </c>
      <c r="S5" s="5" t="s">
        <v>69</v>
      </c>
      <c r="T5" s="5" t="s">
        <v>35</v>
      </c>
      <c r="U5" s="5" t="s">
        <v>70</v>
      </c>
    </row>
    <row r="6" ht="19.5" customHeight="1">
      <c r="A6" s="2" t="s">
        <v>71</v>
      </c>
      <c r="B6" s="3" t="s">
        <v>72</v>
      </c>
      <c r="C6" s="3" t="s">
        <v>73</v>
      </c>
      <c r="D6" s="2" t="s">
        <v>74</v>
      </c>
      <c r="E6" s="2" t="s">
        <v>75</v>
      </c>
      <c r="F6" s="2" t="s">
        <v>76</v>
      </c>
      <c r="G6" s="2" t="s">
        <v>77</v>
      </c>
      <c r="H6" s="3" t="s">
        <v>78</v>
      </c>
      <c r="I6" s="2">
        <v>15000.0</v>
      </c>
      <c r="J6" s="3" t="s">
        <v>29</v>
      </c>
      <c r="K6" s="3" t="s">
        <v>79</v>
      </c>
      <c r="L6" s="3" t="s">
        <v>80</v>
      </c>
      <c r="M6" s="2" t="s">
        <v>81</v>
      </c>
      <c r="N6" s="2" t="s">
        <v>82</v>
      </c>
      <c r="O6" s="3" t="s">
        <v>83</v>
      </c>
      <c r="P6" s="3" t="s">
        <v>84</v>
      </c>
      <c r="Q6" s="2"/>
      <c r="R6" s="2"/>
      <c r="S6" s="3"/>
      <c r="T6" s="2"/>
      <c r="U6" s="2" t="s">
        <v>85</v>
      </c>
    </row>
    <row r="7" ht="19.5" customHeight="1">
      <c r="A7" s="4" t="s">
        <v>86</v>
      </c>
      <c r="B7" s="5" t="s">
        <v>87</v>
      </c>
      <c r="C7" s="5" t="s">
        <v>88</v>
      </c>
      <c r="D7" s="5" t="s">
        <v>89</v>
      </c>
      <c r="E7" s="4" t="s">
        <v>90</v>
      </c>
      <c r="F7" s="4" t="s">
        <v>91</v>
      </c>
      <c r="G7" s="4" t="s">
        <v>92</v>
      </c>
      <c r="H7" s="5" t="s">
        <v>93</v>
      </c>
      <c r="I7" s="4">
        <v>25000.0</v>
      </c>
      <c r="J7" s="5" t="s">
        <v>29</v>
      </c>
      <c r="K7" s="5" t="s">
        <v>30</v>
      </c>
      <c r="L7" s="4"/>
      <c r="M7" s="4"/>
      <c r="N7" s="4"/>
      <c r="O7" s="4"/>
      <c r="P7" s="5" t="s">
        <v>31</v>
      </c>
      <c r="Q7" s="4" t="s">
        <v>94</v>
      </c>
      <c r="R7" s="4" t="s">
        <v>95</v>
      </c>
      <c r="S7" s="5" t="s">
        <v>34</v>
      </c>
      <c r="T7" s="5" t="s">
        <v>96</v>
      </c>
      <c r="U7" s="4" t="s">
        <v>97</v>
      </c>
    </row>
    <row r="8" ht="19.5" customHeight="1">
      <c r="A8" s="2" t="s">
        <v>98</v>
      </c>
      <c r="B8" s="3" t="s">
        <v>99</v>
      </c>
      <c r="C8" s="3" t="s">
        <v>100</v>
      </c>
      <c r="D8" s="3" t="s">
        <v>101</v>
      </c>
      <c r="E8" s="2" t="s">
        <v>102</v>
      </c>
      <c r="F8" s="2" t="s">
        <v>103</v>
      </c>
      <c r="G8" s="2" t="s">
        <v>104</v>
      </c>
      <c r="H8" s="3" t="s">
        <v>28</v>
      </c>
      <c r="I8" s="2">
        <v>8000.0</v>
      </c>
      <c r="J8" s="3" t="s">
        <v>29</v>
      </c>
      <c r="K8" s="3" t="s">
        <v>30</v>
      </c>
      <c r="L8" s="2"/>
      <c r="M8" s="2"/>
      <c r="N8" s="2"/>
      <c r="O8" s="2"/>
      <c r="P8" s="3" t="s">
        <v>31</v>
      </c>
      <c r="Q8" s="2" t="s">
        <v>105</v>
      </c>
      <c r="R8" s="2" t="s">
        <v>106</v>
      </c>
      <c r="S8" s="3" t="s">
        <v>34</v>
      </c>
      <c r="T8" s="3" t="s">
        <v>96</v>
      </c>
      <c r="U8" s="3" t="s">
        <v>107</v>
      </c>
    </row>
    <row r="9" ht="19.5" customHeight="1">
      <c r="A9" s="4" t="s">
        <v>108</v>
      </c>
      <c r="B9" s="5" t="s">
        <v>51</v>
      </c>
      <c r="C9" s="5" t="s">
        <v>109</v>
      </c>
      <c r="D9" s="5" t="s">
        <v>110</v>
      </c>
      <c r="E9" s="4" t="s">
        <v>111</v>
      </c>
      <c r="F9" s="4" t="s">
        <v>112</v>
      </c>
      <c r="G9" s="4" t="s">
        <v>113</v>
      </c>
      <c r="H9" s="5" t="s">
        <v>57</v>
      </c>
      <c r="I9" s="4">
        <v>12000.0</v>
      </c>
      <c r="J9" s="5" t="s">
        <v>29</v>
      </c>
      <c r="K9" s="5" t="s">
        <v>30</v>
      </c>
      <c r="L9" s="4"/>
      <c r="M9" s="4"/>
      <c r="N9" s="4"/>
      <c r="O9" s="4"/>
      <c r="P9" s="5" t="s">
        <v>31</v>
      </c>
      <c r="Q9" s="4" t="s">
        <v>105</v>
      </c>
      <c r="R9" s="4" t="s">
        <v>114</v>
      </c>
      <c r="S9" s="5" t="s">
        <v>34</v>
      </c>
      <c r="T9" s="5" t="s">
        <v>35</v>
      </c>
      <c r="U9" s="5" t="s">
        <v>115</v>
      </c>
    </row>
    <row r="10" ht="19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19.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9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19.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9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19.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9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19.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19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ht="19.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19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ht="19.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19.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ht="19.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19.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ht="19.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19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ht="19.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19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ht="19.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ht="19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ht="19.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ht="19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ht="19.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ht="19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ht="19.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ht="19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ht="19.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ht="19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ht="19.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ht="19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ht="19.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ht="19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ht="19.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ht="19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ht="19.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ht="19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ht="19.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ht="19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ht="19.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ht="19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ht="19.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</sheetData>
  <autoFilter ref="$A$1:$U$51"/>
  <dataValidations>
    <dataValidation type="list" allowBlank="1" sqref="P2:P51">
      <formula1>'リスト（入力規則用）'!$G$2:$G$3</formula1>
    </dataValidation>
    <dataValidation type="list" allowBlank="1" sqref="B2:B51">
      <formula1>'リスト（入力規則用）'!$E$2:$E$8</formula1>
    </dataValidation>
    <dataValidation type="list" allowBlank="1" sqref="J2:J51">
      <formula1>'リスト（入力規則用）'!$F$2:$F$7</formula1>
    </dataValidation>
    <dataValidation type="list" allowBlank="1" sqref="S2:S51">
      <formula1>'リスト（入力規則用）'!$H$2:$H$4</formula1>
    </dataValidation>
  </dataValidations>
  <printOptions/>
  <pageMargins bottom="0.75" footer="0.0" header="0.0" left="0.25" right="0.25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5.5"/>
    <col customWidth="1" min="2" max="2" width="10.88"/>
    <col customWidth="1" min="3" max="3" width="14.5"/>
    <col customWidth="1" min="4" max="4" width="20.0"/>
    <col customWidth="1" min="5" max="5" width="7.25"/>
    <col customWidth="1" min="6" max="6" width="21.88"/>
    <col customWidth="1" min="7" max="7" width="10.88"/>
    <col customWidth="1" min="8" max="8" width="12.75"/>
    <col customWidth="1" min="9" max="10" width="10.88"/>
    <col customWidth="1" min="11" max="11" width="21.88"/>
  </cols>
  <sheetData>
    <row r="1" ht="24.75" customHeight="1">
      <c r="A1" s="8" t="s">
        <v>116</v>
      </c>
      <c r="B1" s="1" t="s">
        <v>12</v>
      </c>
      <c r="C1" s="1" t="s">
        <v>117</v>
      </c>
      <c r="D1" s="1" t="s">
        <v>2</v>
      </c>
      <c r="E1" s="1" t="s">
        <v>118</v>
      </c>
      <c r="F1" s="1" t="s">
        <v>119</v>
      </c>
      <c r="G1" s="1" t="s">
        <v>120</v>
      </c>
      <c r="H1" s="1" t="s">
        <v>13</v>
      </c>
      <c r="I1" s="1" t="s">
        <v>121</v>
      </c>
      <c r="J1" s="1" t="s">
        <v>122</v>
      </c>
      <c r="K1" s="1" t="s">
        <v>20</v>
      </c>
    </row>
    <row r="2" ht="19.5" customHeight="1">
      <c r="A2" s="2">
        <v>1.0</v>
      </c>
      <c r="B2" s="2" t="s">
        <v>45</v>
      </c>
      <c r="C2" s="2" t="s">
        <v>37</v>
      </c>
      <c r="D2" s="3" t="s">
        <v>38</v>
      </c>
      <c r="E2" s="2">
        <v>1.0</v>
      </c>
      <c r="F2" s="3" t="s">
        <v>44</v>
      </c>
      <c r="G2" s="3" t="s">
        <v>47</v>
      </c>
      <c r="H2" s="2" t="s">
        <v>46</v>
      </c>
      <c r="I2" s="2"/>
      <c r="J2" s="2"/>
      <c r="K2" s="3" t="s">
        <v>123</v>
      </c>
    </row>
    <row r="3" ht="19.5" customHeight="1">
      <c r="A3" s="4">
        <v>2.0</v>
      </c>
      <c r="B3" s="4" t="s">
        <v>81</v>
      </c>
      <c r="C3" s="4" t="s">
        <v>71</v>
      </c>
      <c r="D3" s="5" t="s">
        <v>73</v>
      </c>
      <c r="E3" s="4">
        <v>1.0</v>
      </c>
      <c r="F3" s="5" t="s">
        <v>80</v>
      </c>
      <c r="G3" s="5" t="s">
        <v>83</v>
      </c>
      <c r="H3" s="4" t="s">
        <v>82</v>
      </c>
      <c r="I3" s="4"/>
      <c r="J3" s="4"/>
      <c r="K3" s="4"/>
    </row>
    <row r="4" ht="19.5" customHeight="1">
      <c r="A4" s="2">
        <v>3.0</v>
      </c>
      <c r="B4" s="2" t="s">
        <v>124</v>
      </c>
      <c r="C4" s="2" t="s">
        <v>21</v>
      </c>
      <c r="D4" s="3" t="s">
        <v>23</v>
      </c>
      <c r="E4" s="2">
        <v>1.0</v>
      </c>
      <c r="F4" s="2" t="s">
        <v>125</v>
      </c>
      <c r="G4" s="3" t="s">
        <v>126</v>
      </c>
      <c r="H4" s="2" t="s">
        <v>127</v>
      </c>
      <c r="I4" s="2" t="s">
        <v>128</v>
      </c>
      <c r="J4" s="3" t="s">
        <v>35</v>
      </c>
      <c r="K4" s="3" t="s">
        <v>129</v>
      </c>
    </row>
    <row r="5" ht="19.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ht="19.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ht="19.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ht="19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ht="19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ht="19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ht="19.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ht="19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ht="19.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ht="19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ht="19.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ht="19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ht="19.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ht="19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ht="19.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ht="19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ht="19.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ht="19.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ht="19.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ht="19.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ht="19.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ht="19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ht="19.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ht="19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ht="19.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ht="19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ht="19.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ht="19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ht="19.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ht="19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ht="19.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ht="19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ht="19.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ht="19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ht="19.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ht="19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ht="19.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ht="19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ht="19.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ht="19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ht="19.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ht="19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ht="19.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ht="19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ht="19.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ht="19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ht="19.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</sheetData>
  <autoFilter ref="$A$1:$K$51"/>
  <printOptions/>
  <pageMargins bottom="0.75" footer="0.0" header="0.0" left="0.25" right="0.25" top="0.7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2.63"/>
    <col customWidth="1" min="2" max="2" width="25.13"/>
    <col customWidth="1" min="3" max="9" width="12.63"/>
    <col customWidth="1" min="10" max="10" width="25.13"/>
  </cols>
  <sheetData>
    <row r="1" ht="24.75" customHeight="1">
      <c r="A1" s="1" t="s">
        <v>0</v>
      </c>
      <c r="B1" s="1" t="s">
        <v>2</v>
      </c>
      <c r="C1" s="1" t="s">
        <v>130</v>
      </c>
      <c r="D1" s="1" t="s">
        <v>131</v>
      </c>
      <c r="E1" s="1" t="s">
        <v>16</v>
      </c>
      <c r="F1" s="1" t="s">
        <v>17</v>
      </c>
      <c r="G1" s="1" t="s">
        <v>132</v>
      </c>
      <c r="H1" s="1" t="s">
        <v>133</v>
      </c>
      <c r="I1" s="1" t="s">
        <v>134</v>
      </c>
      <c r="J1" s="1" t="s">
        <v>20</v>
      </c>
    </row>
    <row r="2" ht="19.5" customHeight="1">
      <c r="A2" s="2" t="s">
        <v>21</v>
      </c>
      <c r="B2" s="3" t="s">
        <v>23</v>
      </c>
      <c r="C2" s="3" t="s">
        <v>135</v>
      </c>
      <c r="D2" s="2" t="s">
        <v>136</v>
      </c>
      <c r="E2" s="2" t="s">
        <v>32</v>
      </c>
      <c r="F2" s="2" t="s">
        <v>33</v>
      </c>
      <c r="G2" s="9">
        <f t="shared" ref="G2:G6" si="1">IF(F2="","",F2-TODAY())</f>
        <v>-303</v>
      </c>
      <c r="H2" s="3" t="s">
        <v>137</v>
      </c>
      <c r="I2" s="3" t="s">
        <v>35</v>
      </c>
      <c r="J2" s="2"/>
    </row>
    <row r="3" ht="19.5" customHeight="1">
      <c r="A3" s="4" t="s">
        <v>37</v>
      </c>
      <c r="B3" s="5" t="s">
        <v>38</v>
      </c>
      <c r="C3" s="5" t="s">
        <v>135</v>
      </c>
      <c r="D3" s="4" t="s">
        <v>138</v>
      </c>
      <c r="E3" s="4" t="s">
        <v>48</v>
      </c>
      <c r="F3" s="4" t="s">
        <v>49</v>
      </c>
      <c r="G3" s="10">
        <f t="shared" si="1"/>
        <v>-320</v>
      </c>
      <c r="H3" s="5" t="s">
        <v>137</v>
      </c>
      <c r="I3" s="5" t="s">
        <v>35</v>
      </c>
      <c r="J3" s="4"/>
    </row>
    <row r="4" ht="19.5" customHeight="1">
      <c r="A4" s="2" t="s">
        <v>50</v>
      </c>
      <c r="B4" s="3" t="s">
        <v>52</v>
      </c>
      <c r="C4" s="3" t="s">
        <v>139</v>
      </c>
      <c r="D4" s="2" t="s">
        <v>140</v>
      </c>
      <c r="E4" s="2" t="s">
        <v>58</v>
      </c>
      <c r="F4" s="2" t="s">
        <v>141</v>
      </c>
      <c r="G4" s="9">
        <f t="shared" si="1"/>
        <v>-89</v>
      </c>
      <c r="H4" s="3" t="s">
        <v>137</v>
      </c>
      <c r="I4" s="3" t="s">
        <v>142</v>
      </c>
      <c r="J4" s="3" t="s">
        <v>143</v>
      </c>
    </row>
    <row r="5" ht="19.5" customHeight="1">
      <c r="A5" s="4" t="s">
        <v>86</v>
      </c>
      <c r="B5" s="5" t="s">
        <v>88</v>
      </c>
      <c r="C5" s="5" t="s">
        <v>135</v>
      </c>
      <c r="D5" s="4" t="s">
        <v>144</v>
      </c>
      <c r="E5" s="4" t="s">
        <v>94</v>
      </c>
      <c r="F5" s="4" t="s">
        <v>95</v>
      </c>
      <c r="G5" s="10">
        <f t="shared" si="1"/>
        <v>-379</v>
      </c>
      <c r="H5" s="5" t="s">
        <v>145</v>
      </c>
      <c r="I5" s="5" t="s">
        <v>96</v>
      </c>
      <c r="J5" s="5" t="s">
        <v>146</v>
      </c>
    </row>
    <row r="6" ht="19.5" customHeight="1">
      <c r="A6" s="2" t="s">
        <v>108</v>
      </c>
      <c r="B6" s="3" t="s">
        <v>109</v>
      </c>
      <c r="C6" s="3" t="s">
        <v>139</v>
      </c>
      <c r="D6" s="2" t="s">
        <v>147</v>
      </c>
      <c r="E6" s="2" t="s">
        <v>105</v>
      </c>
      <c r="F6" s="2" t="s">
        <v>114</v>
      </c>
      <c r="G6" s="9">
        <f t="shared" si="1"/>
        <v>-181</v>
      </c>
      <c r="H6" s="3" t="s">
        <v>137</v>
      </c>
      <c r="I6" s="3" t="s">
        <v>142</v>
      </c>
      <c r="J6" s="2"/>
    </row>
    <row r="7" ht="19.5" customHeight="1">
      <c r="A7" s="7"/>
      <c r="B7" s="7"/>
      <c r="C7" s="7"/>
      <c r="D7" s="7"/>
      <c r="E7" s="7"/>
      <c r="F7" s="7"/>
      <c r="G7" s="7"/>
      <c r="H7" s="7"/>
      <c r="I7" s="7"/>
      <c r="J7" s="7"/>
    </row>
    <row r="8" ht="19.5" customHeight="1">
      <c r="A8" s="6"/>
      <c r="B8" s="6"/>
      <c r="C8" s="6"/>
      <c r="D8" s="6"/>
      <c r="E8" s="6"/>
      <c r="F8" s="6"/>
      <c r="G8" s="6"/>
      <c r="H8" s="6"/>
      <c r="I8" s="6"/>
      <c r="J8" s="6"/>
    </row>
    <row r="9" ht="19.5" customHeight="1">
      <c r="A9" s="7"/>
      <c r="B9" s="7"/>
      <c r="C9" s="7"/>
      <c r="D9" s="7"/>
      <c r="E9" s="7"/>
      <c r="F9" s="7"/>
      <c r="G9" s="7"/>
      <c r="H9" s="7"/>
      <c r="I9" s="7"/>
      <c r="J9" s="7"/>
    </row>
    <row r="10" ht="19.5" customHeight="1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ht="19.5" customHeight="1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ht="19.5" customHeight="1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ht="19.5" customHeight="1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ht="19.5" customHeight="1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ht="19.5" customHeight="1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ht="19.5" customHeight="1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ht="19.5" customHeight="1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ht="19.5" customHeight="1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ht="19.5" customHeight="1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ht="19.5" customHeight="1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ht="19.5" customHeight="1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ht="19.5" customHeight="1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ht="19.5" customHeight="1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ht="19.5" customHeight="1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ht="19.5" customHeight="1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ht="19.5" customHeight="1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ht="19.5" customHeight="1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ht="19.5" customHeight="1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ht="19.5" customHeight="1">
      <c r="A29" s="7"/>
      <c r="B29" s="7"/>
      <c r="C29" s="7"/>
      <c r="D29" s="7"/>
      <c r="E29" s="7"/>
      <c r="F29" s="7"/>
      <c r="G29" s="7"/>
      <c r="H29" s="7"/>
      <c r="I29" s="7"/>
      <c r="J29" s="7"/>
    </row>
    <row r="30" ht="19.5" customHeight="1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ht="19.5" customHeight="1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ht="19.5" customHeight="1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ht="19.5" customHeight="1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ht="19.5" customHeight="1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ht="19.5" customHeight="1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ht="19.5" customHeight="1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ht="19.5" customHeight="1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ht="19.5" customHeight="1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ht="19.5" customHeight="1">
      <c r="A39" s="7"/>
      <c r="B39" s="7"/>
      <c r="C39" s="7"/>
      <c r="D39" s="7"/>
      <c r="E39" s="7"/>
      <c r="F39" s="7"/>
      <c r="G39" s="7"/>
      <c r="H39" s="7"/>
      <c r="I39" s="7"/>
      <c r="J39" s="7"/>
    </row>
    <row r="40" ht="19.5" customHeight="1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ht="19.5" customHeight="1">
      <c r="A41" s="7"/>
      <c r="B41" s="7"/>
      <c r="C41" s="7"/>
      <c r="D41" s="7"/>
      <c r="E41" s="7"/>
      <c r="F41" s="7"/>
      <c r="G41" s="7"/>
      <c r="H41" s="7"/>
      <c r="I41" s="7"/>
      <c r="J41" s="7"/>
    </row>
    <row r="42" ht="19.5" customHeight="1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ht="19.5" customHeight="1">
      <c r="A43" s="7"/>
      <c r="B43" s="7"/>
      <c r="C43" s="7"/>
      <c r="D43" s="7"/>
      <c r="E43" s="7"/>
      <c r="F43" s="7"/>
      <c r="G43" s="7"/>
      <c r="H43" s="7"/>
      <c r="I43" s="7"/>
      <c r="J43" s="7"/>
    </row>
    <row r="44" ht="19.5" customHeight="1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ht="19.5" customHeight="1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ht="19.5" customHeight="1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ht="19.5" customHeight="1">
      <c r="A47" s="7"/>
      <c r="B47" s="7"/>
      <c r="C47" s="7"/>
      <c r="D47" s="7"/>
      <c r="E47" s="7"/>
      <c r="F47" s="7"/>
      <c r="G47" s="7"/>
      <c r="H47" s="7"/>
      <c r="I47" s="7"/>
      <c r="J47" s="7"/>
    </row>
    <row r="48" ht="19.5" customHeight="1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ht="19.5" customHeight="1">
      <c r="A49" s="7"/>
      <c r="B49" s="7"/>
      <c r="C49" s="7"/>
      <c r="D49" s="7"/>
      <c r="E49" s="7"/>
      <c r="F49" s="7"/>
      <c r="G49" s="7"/>
      <c r="H49" s="7"/>
      <c r="I49" s="7"/>
      <c r="J49" s="7"/>
    </row>
    <row r="50" ht="19.5" customHeight="1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ht="19.5" customHeight="1">
      <c r="A51" s="7"/>
      <c r="B51" s="7"/>
      <c r="C51" s="7"/>
      <c r="D51" s="7"/>
      <c r="E51" s="7"/>
      <c r="F51" s="7"/>
      <c r="G51" s="7"/>
      <c r="H51" s="7"/>
      <c r="I51" s="7"/>
      <c r="J51" s="7"/>
    </row>
  </sheetData>
  <autoFilter ref="$A$1:$J$51"/>
  <dataValidations>
    <dataValidation type="list" allowBlank="1" sqref="D2:D51">
      <formula1>'リスト（入力規則用）'!$I$2:$I$6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88"/>
  </cols>
  <sheetData>
    <row r="1">
      <c r="A1" s="11" t="s">
        <v>148</v>
      </c>
      <c r="B1" s="11" t="s">
        <v>149</v>
      </c>
      <c r="C1" s="11" t="s">
        <v>150</v>
      </c>
      <c r="D1" s="12" t="s">
        <v>151</v>
      </c>
      <c r="E1" s="11" t="s">
        <v>152</v>
      </c>
      <c r="F1" s="11" t="s">
        <v>153</v>
      </c>
      <c r="G1" s="11" t="s">
        <v>154</v>
      </c>
      <c r="H1" s="11" t="s">
        <v>18</v>
      </c>
      <c r="I1" s="11" t="s">
        <v>131</v>
      </c>
    </row>
    <row r="2">
      <c r="A2" s="11" t="s">
        <v>155</v>
      </c>
      <c r="B2" s="11" t="s">
        <v>156</v>
      </c>
      <c r="C2" s="11" t="s">
        <v>157</v>
      </c>
      <c r="D2" s="12" t="s">
        <v>158</v>
      </c>
      <c r="E2" s="11" t="s">
        <v>22</v>
      </c>
      <c r="F2" s="11" t="s">
        <v>29</v>
      </c>
      <c r="G2" s="11" t="s">
        <v>31</v>
      </c>
      <c r="H2" s="11" t="s">
        <v>34</v>
      </c>
      <c r="I2" s="12" t="s">
        <v>159</v>
      </c>
    </row>
    <row r="3">
      <c r="A3" s="11" t="s">
        <v>160</v>
      </c>
      <c r="B3" s="11" t="s">
        <v>161</v>
      </c>
      <c r="C3" s="11" t="s">
        <v>162</v>
      </c>
      <c r="D3" s="12" t="s">
        <v>163</v>
      </c>
      <c r="E3" s="11" t="s">
        <v>72</v>
      </c>
      <c r="F3" s="11" t="s">
        <v>164</v>
      </c>
      <c r="G3" s="11" t="s">
        <v>84</v>
      </c>
      <c r="H3" s="11" t="s">
        <v>69</v>
      </c>
      <c r="I3" s="12" t="s">
        <v>165</v>
      </c>
    </row>
    <row r="4">
      <c r="A4" s="11" t="s">
        <v>166</v>
      </c>
      <c r="B4" s="11" t="s">
        <v>167</v>
      </c>
      <c r="C4" s="11" t="s">
        <v>168</v>
      </c>
      <c r="D4" s="12" t="s">
        <v>169</v>
      </c>
      <c r="E4" s="11" t="s">
        <v>51</v>
      </c>
      <c r="F4" s="11" t="s">
        <v>67</v>
      </c>
      <c r="H4" s="11" t="s">
        <v>170</v>
      </c>
      <c r="I4" s="12" t="s">
        <v>171</v>
      </c>
    </row>
    <row r="5">
      <c r="A5" s="11" t="s">
        <v>172</v>
      </c>
      <c r="B5" s="11" t="s">
        <v>173</v>
      </c>
      <c r="C5" s="11" t="s">
        <v>174</v>
      </c>
      <c r="D5" s="12" t="s">
        <v>175</v>
      </c>
      <c r="E5" s="11" t="s">
        <v>87</v>
      </c>
      <c r="F5" s="11" t="s">
        <v>167</v>
      </c>
      <c r="I5" s="12" t="s">
        <v>176</v>
      </c>
    </row>
    <row r="6">
      <c r="A6" s="11" t="s">
        <v>177</v>
      </c>
      <c r="B6" s="11" t="s">
        <v>178</v>
      </c>
      <c r="D6" s="12" t="s">
        <v>179</v>
      </c>
      <c r="E6" s="11" t="s">
        <v>99</v>
      </c>
      <c r="F6" s="11" t="s">
        <v>178</v>
      </c>
      <c r="I6" s="12" t="s">
        <v>180</v>
      </c>
    </row>
    <row r="7">
      <c r="A7" s="11" t="s">
        <v>181</v>
      </c>
      <c r="B7" s="11" t="s">
        <v>182</v>
      </c>
      <c r="D7" s="12" t="s">
        <v>183</v>
      </c>
      <c r="E7" s="11" t="s">
        <v>184</v>
      </c>
      <c r="F7" s="11" t="s">
        <v>182</v>
      </c>
    </row>
    <row r="8">
      <c r="A8" s="11" t="s">
        <v>185</v>
      </c>
      <c r="D8" s="12" t="s">
        <v>186</v>
      </c>
      <c r="E8" s="11" t="s">
        <v>187</v>
      </c>
    </row>
    <row r="9">
      <c r="A9" s="11" t="s">
        <v>188</v>
      </c>
      <c r="D9" s="12" t="s">
        <v>189</v>
      </c>
    </row>
    <row r="10">
      <c r="A10" s="11" t="s">
        <v>187</v>
      </c>
      <c r="D10" s="12" t="s">
        <v>190</v>
      </c>
    </row>
    <row r="11">
      <c r="D11" s="12" t="s">
        <v>191</v>
      </c>
    </row>
    <row r="12">
      <c r="D12" s="11" t="s">
        <v>187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2026-01-26T06:30:34Z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