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横向き" sheetId="1" r:id="rId4"/>
  </sheets>
  <definedNames/>
  <calcPr/>
</workbook>
</file>

<file path=xl/sharedStrings.xml><?xml version="1.0" encoding="utf-8"?>
<sst xmlns="http://schemas.openxmlformats.org/spreadsheetml/2006/main" count="42" uniqueCount="38">
  <si>
    <t>見 積 書</t>
  </si>
  <si>
    <t>見積日</t>
  </si>
  <si>
    <t>見積番号</t>
  </si>
  <si>
    <t>株式会社</t>
  </si>
  <si>
    <t>御中</t>
  </si>
  <si>
    <t>〒104-0061</t>
  </si>
  <si>
    <t>株式会社〇〇</t>
  </si>
  <si>
    <t>東京都中央区銀座7丁目16−12</t>
  </si>
  <si>
    <t>〒123-4567</t>
  </si>
  <si>
    <t>G-7ビルディング 8F</t>
  </si>
  <si>
    <t>東京都千代田区〇〇1-2-3</t>
  </si>
  <si>
    <t>〇〇ビル 12階</t>
  </si>
  <si>
    <t>下記のとおり、お見積もり申し上げます。</t>
  </si>
  <si>
    <t>電話</t>
  </si>
  <si>
    <t>03-1234-5678</t>
  </si>
  <si>
    <t>合計金額</t>
  </si>
  <si>
    <t>メール</t>
  </si>
  <si>
    <t>xxx@xxx.co.jp</t>
  </si>
  <si>
    <t>登録番号</t>
  </si>
  <si>
    <t>T123456789012</t>
  </si>
  <si>
    <t>内容</t>
  </si>
  <si>
    <t>数量</t>
  </si>
  <si>
    <t>単位</t>
  </si>
  <si>
    <t>単価</t>
  </si>
  <si>
    <t>税抜金額</t>
  </si>
  <si>
    <t>備考</t>
  </si>
  <si>
    <t>AAA</t>
  </si>
  <si>
    <t>個</t>
  </si>
  <si>
    <t>〇〇〇〇</t>
  </si>
  <si>
    <t>BBB</t>
  </si>
  <si>
    <t>CCC</t>
  </si>
  <si>
    <t>小計</t>
  </si>
  <si>
    <t>有効期限</t>
  </si>
  <si>
    <t>消費税</t>
  </si>
  <si>
    <t>納期</t>
  </si>
  <si>
    <t>合計</t>
  </si>
  <si>
    <t>支払条件</t>
  </si>
  <si>
    <t>月末締め翌月末払い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</si>
</sst>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〒&quot;000\-0000"/>
    <numFmt numFmtId="165" formatCode="yyyy&quot;年&quot;m&quot;月&quot;d&quot;日&quot;"/>
    <numFmt numFmtId="166" formatCode="[$¥-411]#,##0"/>
  </numFmts>
  <fonts count="9">
    <font>
      <sz val="10.0"/>
      <color rgb="FF000000"/>
      <name val="Arial"/>
      <scheme val="minor"/>
    </font>
    <font>
      <sz val="16.0"/>
      <color theme="1"/>
      <name val="Arial"/>
      <scheme val="minor"/>
    </font>
    <font>
      <b/>
      <sz val="30.0"/>
      <color rgb="FF000000"/>
      <name val="Arial"/>
      <scheme val="minor"/>
    </font>
    <font>
      <sz val="11.0"/>
      <color theme="1"/>
      <name val="Arial"/>
      <scheme val="minor"/>
    </font>
    <font/>
    <font>
      <b/>
      <sz val="16.0"/>
      <color theme="1"/>
      <name val="Arial"/>
      <scheme val="minor"/>
    </font>
    <font>
      <b/>
      <sz val="11.0"/>
      <color theme="1"/>
      <name val="Arial"/>
      <scheme val="minor"/>
    </font>
    <font>
      <b/>
      <sz val="20.0"/>
      <color theme="1"/>
      <name val="Arial"/>
      <scheme val="minor"/>
    </font>
    <font>
      <sz val="11.0"/>
      <color rgb="FFFFFFFF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434343"/>
        <bgColor rgb="FF434343"/>
      </patternFill>
    </fill>
    <fill>
      <patternFill patternType="solid">
        <fgColor rgb="FFFFFFFF"/>
        <bgColor rgb="FFFFFFFF"/>
      </patternFill>
    </fill>
  </fills>
  <borders count="11">
    <border/>
    <border>
      <bottom style="thick">
        <color rgb="FF000000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top style="thin">
        <color rgb="FF000000"/>
      </top>
      <bottom style="medium">
        <color rgb="FF000000"/>
      </bottom>
    </border>
    <border>
      <bottom style="medium">
        <color rgb="FF000000"/>
      </bottom>
    </border>
  </borders>
  <cellStyleXfs count="1">
    <xf borderId="0" fillId="0" fontId="0" numFmtId="0" applyAlignment="1" applyFont="1"/>
  </cellStyleXfs>
  <cellXfs count="70">
    <xf borderId="0" fillId="0" fontId="0" numFmtId="0" xfId="0" applyAlignment="1" applyFont="1">
      <alignment readingOrder="0" shrinkToFit="0" vertical="bottom" wrapText="0"/>
    </xf>
    <xf borderId="0" fillId="0" fontId="1" numFmtId="164" xfId="0" applyAlignment="1" applyFont="1" applyNumberFormat="1">
      <alignment horizontal="center" vertical="center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readingOrder="0" vertical="center"/>
    </xf>
    <xf borderId="0" fillId="0" fontId="3" numFmtId="0" xfId="0" applyAlignment="1" applyFont="1">
      <alignment horizontal="left" readingOrder="0" vertical="center"/>
    </xf>
    <xf borderId="0" fillId="0" fontId="3" numFmtId="165" xfId="0" applyAlignment="1" applyFont="1" applyNumberFormat="1">
      <alignment horizontal="right" readingOrder="0" vertical="center"/>
    </xf>
    <xf borderId="1" fillId="0" fontId="4" numFmtId="0" xfId="0" applyBorder="1" applyFont="1"/>
    <xf borderId="0" fillId="0" fontId="3" numFmtId="0" xfId="0" applyAlignment="1" applyFont="1">
      <alignment horizontal="right" readingOrder="0" vertical="center"/>
    </xf>
    <xf borderId="0" fillId="0" fontId="5" numFmtId="164" xfId="0" applyAlignment="1" applyFont="1" applyNumberFormat="1">
      <alignment horizontal="left" readingOrder="0" vertical="center"/>
    </xf>
    <xf borderId="0" fillId="0" fontId="5" numFmtId="0" xfId="0" applyAlignment="1" applyFont="1">
      <alignment horizontal="center" readingOrder="0" vertical="center"/>
    </xf>
    <xf borderId="0" fillId="0" fontId="3" numFmtId="164" xfId="0" applyAlignment="1" applyFont="1" applyNumberFormat="1">
      <alignment horizontal="left" readingOrder="0" vertical="center"/>
    </xf>
    <xf borderId="0" fillId="0" fontId="6" numFmtId="0" xfId="0" applyAlignment="1" applyFont="1">
      <alignment horizontal="left" readingOrder="0" vertical="center"/>
    </xf>
    <xf borderId="2" fillId="0" fontId="4" numFmtId="0" xfId="0" applyBorder="1" applyFont="1"/>
    <xf borderId="0" fillId="0" fontId="3" numFmtId="0" xfId="0" applyAlignment="1" applyFont="1">
      <alignment horizontal="left" vertical="center"/>
    </xf>
    <xf borderId="3" fillId="2" fontId="6" numFmtId="164" xfId="0" applyAlignment="1" applyBorder="1" applyFill="1" applyFont="1" applyNumberFormat="1">
      <alignment horizontal="left" readingOrder="0" vertical="center"/>
    </xf>
    <xf borderId="4" fillId="0" fontId="4" numFmtId="0" xfId="0" applyBorder="1" applyFont="1"/>
    <xf borderId="5" fillId="0" fontId="4" numFmtId="0" xfId="0" applyBorder="1" applyFont="1"/>
    <xf borderId="3" fillId="0" fontId="7" numFmtId="166" xfId="0" applyAlignment="1" applyBorder="1" applyFont="1" applyNumberFormat="1">
      <alignment horizontal="right" readingOrder="0" vertical="center"/>
    </xf>
    <xf borderId="6" fillId="0" fontId="4" numFmtId="0" xfId="0" applyBorder="1" applyFont="1"/>
    <xf borderId="7" fillId="0" fontId="4" numFmtId="0" xfId="0" applyBorder="1" applyFont="1"/>
    <xf borderId="0" fillId="3" fontId="8" numFmtId="164" xfId="0" applyAlignment="1" applyFill="1" applyFont="1" applyNumberFormat="1">
      <alignment horizontal="left" readingOrder="0" vertical="center"/>
    </xf>
    <xf borderId="0" fillId="3" fontId="8" numFmtId="0" xfId="0" applyAlignment="1" applyFont="1">
      <alignment horizontal="center" readingOrder="0" vertical="center"/>
    </xf>
    <xf borderId="0" fillId="3" fontId="8" numFmtId="0" xfId="0" applyAlignment="1" applyFont="1">
      <alignment horizontal="left" readingOrder="0" vertical="center"/>
    </xf>
    <xf borderId="2" fillId="4" fontId="3" numFmtId="164" xfId="0" applyAlignment="1" applyBorder="1" applyFill="1" applyFont="1" applyNumberFormat="1">
      <alignment horizontal="left" readingOrder="0" vertical="center"/>
    </xf>
    <xf borderId="2" fillId="4" fontId="4" numFmtId="0" xfId="0" applyBorder="1" applyFont="1"/>
    <xf borderId="2" fillId="4" fontId="3" numFmtId="0" xfId="0" applyAlignment="1" applyBorder="1" applyFont="1">
      <alignment horizontal="right" readingOrder="0" vertical="center"/>
    </xf>
    <xf borderId="2" fillId="4" fontId="3" numFmtId="0" xfId="0" applyAlignment="1" applyBorder="1" applyFont="1">
      <alignment horizontal="center" readingOrder="0" vertical="center"/>
    </xf>
    <xf borderId="2" fillId="4" fontId="3" numFmtId="166" xfId="0" applyAlignment="1" applyBorder="1" applyFont="1" applyNumberFormat="1">
      <alignment horizontal="right" readingOrder="0" vertical="center"/>
    </xf>
    <xf borderId="2" fillId="4" fontId="3" numFmtId="166" xfId="0" applyAlignment="1" applyBorder="1" applyFont="1" applyNumberFormat="1">
      <alignment horizontal="left" readingOrder="0" vertical="center"/>
    </xf>
    <xf borderId="2" fillId="2" fontId="3" numFmtId="164" xfId="0" applyAlignment="1" applyBorder="1" applyFont="1" applyNumberFormat="1">
      <alignment horizontal="left" readingOrder="0" vertical="center"/>
    </xf>
    <xf borderId="2" fillId="2" fontId="4" numFmtId="0" xfId="0" applyBorder="1" applyFont="1"/>
    <xf borderId="8" fillId="2" fontId="3" numFmtId="0" xfId="0" applyAlignment="1" applyBorder="1" applyFont="1">
      <alignment horizontal="right" readingOrder="0" vertical="center"/>
    </xf>
    <xf borderId="8" fillId="2" fontId="4" numFmtId="0" xfId="0" applyBorder="1" applyFont="1"/>
    <xf borderId="2" fillId="2" fontId="3" numFmtId="0" xfId="0" applyAlignment="1" applyBorder="1" applyFont="1">
      <alignment horizontal="center" readingOrder="0" vertical="center"/>
    </xf>
    <xf borderId="8" fillId="2" fontId="3" numFmtId="166" xfId="0" applyAlignment="1" applyBorder="1" applyFont="1" applyNumberFormat="1">
      <alignment horizontal="right" readingOrder="0" vertical="center"/>
    </xf>
    <xf borderId="2" fillId="2" fontId="3" numFmtId="166" xfId="0" applyAlignment="1" applyBorder="1" applyFont="1" applyNumberFormat="1">
      <alignment horizontal="right" readingOrder="0" vertical="center"/>
    </xf>
    <xf borderId="8" fillId="2" fontId="3" numFmtId="166" xfId="0" applyAlignment="1" applyBorder="1" applyFont="1" applyNumberFormat="1">
      <alignment horizontal="left" readingOrder="0" vertical="center"/>
    </xf>
    <xf borderId="8" fillId="4" fontId="3" numFmtId="0" xfId="0" applyAlignment="1" applyBorder="1" applyFont="1">
      <alignment horizontal="right" readingOrder="0" vertical="center"/>
    </xf>
    <xf borderId="8" fillId="4" fontId="4" numFmtId="0" xfId="0" applyBorder="1" applyFont="1"/>
    <xf borderId="8" fillId="4" fontId="3" numFmtId="166" xfId="0" applyAlignment="1" applyBorder="1" applyFont="1" applyNumberFormat="1">
      <alignment horizontal="right" readingOrder="0" vertical="center"/>
    </xf>
    <xf borderId="8" fillId="4" fontId="3" numFmtId="166" xfId="0" applyAlignment="1" applyBorder="1" applyFont="1" applyNumberFormat="1">
      <alignment horizontal="left" readingOrder="0" vertical="center"/>
    </xf>
    <xf borderId="8" fillId="2" fontId="3" numFmtId="164" xfId="0" applyAlignment="1" applyBorder="1" applyFont="1" applyNumberFormat="1">
      <alignment horizontal="left" vertical="center"/>
    </xf>
    <xf borderId="8" fillId="2" fontId="3" numFmtId="0" xfId="0" applyAlignment="1" applyBorder="1" applyFont="1">
      <alignment horizontal="right" vertical="center"/>
    </xf>
    <xf borderId="8" fillId="2" fontId="3" numFmtId="0" xfId="0" applyAlignment="1" applyBorder="1" applyFont="1">
      <alignment horizontal="left" vertical="center"/>
    </xf>
    <xf borderId="8" fillId="2" fontId="3" numFmtId="166" xfId="0" applyAlignment="1" applyBorder="1" applyFont="1" applyNumberFormat="1">
      <alignment horizontal="right" vertical="center"/>
    </xf>
    <xf borderId="8" fillId="2" fontId="3" numFmtId="166" xfId="0" applyAlignment="1" applyBorder="1" applyFont="1" applyNumberFormat="1">
      <alignment horizontal="left" vertical="center"/>
    </xf>
    <xf borderId="8" fillId="4" fontId="3" numFmtId="164" xfId="0" applyAlignment="1" applyBorder="1" applyFont="1" applyNumberFormat="1">
      <alignment horizontal="left" vertical="center"/>
    </xf>
    <xf borderId="8" fillId="4" fontId="3" numFmtId="0" xfId="0" applyAlignment="1" applyBorder="1" applyFont="1">
      <alignment horizontal="right" vertical="center"/>
    </xf>
    <xf borderId="8" fillId="4" fontId="3" numFmtId="0" xfId="0" applyAlignment="1" applyBorder="1" applyFont="1">
      <alignment horizontal="left" vertical="center"/>
    </xf>
    <xf borderId="8" fillId="4" fontId="3" numFmtId="166" xfId="0" applyAlignment="1" applyBorder="1" applyFont="1" applyNumberFormat="1">
      <alignment horizontal="right" vertical="center"/>
    </xf>
    <xf borderId="8" fillId="4" fontId="3" numFmtId="166" xfId="0" applyAlignment="1" applyBorder="1" applyFont="1" applyNumberFormat="1">
      <alignment horizontal="left" vertical="center"/>
    </xf>
    <xf borderId="9" fillId="2" fontId="3" numFmtId="164" xfId="0" applyAlignment="1" applyBorder="1" applyFont="1" applyNumberFormat="1">
      <alignment horizontal="left" vertical="center"/>
    </xf>
    <xf borderId="9" fillId="2" fontId="4" numFmtId="0" xfId="0" applyBorder="1" applyFont="1"/>
    <xf borderId="9" fillId="2" fontId="3" numFmtId="0" xfId="0" applyAlignment="1" applyBorder="1" applyFont="1">
      <alignment horizontal="right" vertical="center"/>
    </xf>
    <xf borderId="9" fillId="2" fontId="3" numFmtId="0" xfId="0" applyAlignment="1" applyBorder="1" applyFont="1">
      <alignment horizontal="left" vertical="center"/>
    </xf>
    <xf borderId="9" fillId="2" fontId="3" numFmtId="166" xfId="0" applyAlignment="1" applyBorder="1" applyFont="1" applyNumberFormat="1">
      <alignment horizontal="right" vertical="center"/>
    </xf>
    <xf borderId="0" fillId="0" fontId="3" numFmtId="164" xfId="0" applyAlignment="1" applyFont="1" applyNumberFormat="1">
      <alignment horizontal="left" vertical="center"/>
    </xf>
    <xf borderId="0" fillId="0" fontId="3" numFmtId="0" xfId="0" applyAlignment="1" applyFont="1">
      <alignment horizontal="right" vertical="center"/>
    </xf>
    <xf borderId="2" fillId="3" fontId="8" numFmtId="0" xfId="0" applyAlignment="1" applyBorder="1" applyFont="1">
      <alignment horizontal="center" readingOrder="0" vertical="center"/>
    </xf>
    <xf borderId="0" fillId="4" fontId="3" numFmtId="166" xfId="0" applyAlignment="1" applyFont="1" applyNumberFormat="1">
      <alignment horizontal="right" readingOrder="0" vertical="center"/>
    </xf>
    <xf borderId="2" fillId="4" fontId="3" numFmtId="0" xfId="0" applyAlignment="1" applyBorder="1" applyFont="1">
      <alignment horizontal="left" readingOrder="0" vertical="center"/>
    </xf>
    <xf borderId="2" fillId="4" fontId="3" numFmtId="165" xfId="0" applyAlignment="1" applyBorder="1" applyFont="1" applyNumberFormat="1">
      <alignment horizontal="right" readingOrder="0" vertical="center"/>
    </xf>
    <xf borderId="2" fillId="0" fontId="3" numFmtId="166" xfId="0" applyAlignment="1" applyBorder="1" applyFont="1" applyNumberFormat="1">
      <alignment horizontal="right" readingOrder="0" vertical="center"/>
    </xf>
    <xf borderId="2" fillId="0" fontId="3" numFmtId="0" xfId="0" applyAlignment="1" applyBorder="1" applyFont="1">
      <alignment horizontal="left" readingOrder="0" vertical="center"/>
    </xf>
    <xf borderId="2" fillId="0" fontId="3" numFmtId="165" xfId="0" applyAlignment="1" applyBorder="1" applyFont="1" applyNumberFormat="1">
      <alignment horizontal="right" readingOrder="0" vertical="center"/>
    </xf>
    <xf borderId="10" fillId="3" fontId="8" numFmtId="0" xfId="0" applyAlignment="1" applyBorder="1" applyFont="1">
      <alignment horizontal="center" readingOrder="0" vertical="center"/>
    </xf>
    <xf borderId="10" fillId="0" fontId="4" numFmtId="0" xfId="0" applyBorder="1" applyFont="1"/>
    <xf borderId="10" fillId="0" fontId="3" numFmtId="166" xfId="0" applyAlignment="1" applyBorder="1" applyFont="1" applyNumberFormat="1">
      <alignment horizontal="right" readingOrder="0" vertical="center"/>
    </xf>
    <xf borderId="10" fillId="0" fontId="3" numFmtId="0" xfId="0" applyAlignment="1" applyBorder="1" applyFont="1">
      <alignment horizontal="left" readingOrder="0" vertical="center"/>
    </xf>
    <xf borderId="10" fillId="0" fontId="3" numFmtId="164" xfId="0" applyAlignment="1" applyBorder="1" applyFont="1" applyNumberFormat="1">
      <alignment horizontal="right" readingOrder="0" vertical="center"/>
    </xf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75"/>
  <cols>
    <col customWidth="1" min="1" max="39" width="3.88"/>
  </cols>
  <sheetData>
    <row r="1" ht="22.5" customHeight="1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3" t="s">
        <v>0</v>
      </c>
      <c r="AA1" s="1"/>
      <c r="AB1" s="1"/>
      <c r="AC1" s="1"/>
      <c r="AD1" s="1"/>
      <c r="AE1" s="1"/>
      <c r="AF1" s="4" t="s">
        <v>1</v>
      </c>
      <c r="AI1" s="5">
        <v>46023.0</v>
      </c>
    </row>
    <row r="2" ht="22.5" customHeight="1">
      <c r="A2" s="1"/>
      <c r="B2" s="1"/>
      <c r="C2" s="1"/>
      <c r="D2" s="1"/>
      <c r="E2" s="1"/>
      <c r="F2" s="1"/>
      <c r="G2" s="1"/>
      <c r="H2" s="1"/>
      <c r="I2" s="1"/>
      <c r="J2" s="2"/>
      <c r="K2" s="2"/>
      <c r="L2" s="2"/>
      <c r="M2" s="2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1"/>
      <c r="AB2" s="1"/>
      <c r="AC2" s="1"/>
      <c r="AD2" s="1"/>
      <c r="AE2" s="1"/>
      <c r="AF2" s="4" t="s">
        <v>2</v>
      </c>
      <c r="AI2" s="7">
        <v>1.23456789E8</v>
      </c>
    </row>
    <row r="3" ht="22.5" customHeight="1">
      <c r="A3" s="1"/>
      <c r="B3" s="1"/>
      <c r="C3" s="1"/>
      <c r="D3" s="1"/>
      <c r="E3" s="1"/>
      <c r="F3" s="1"/>
      <c r="G3" s="1"/>
      <c r="H3" s="1"/>
      <c r="I3" s="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ht="22.5" customHeight="1">
      <c r="A4" s="8" t="s">
        <v>3</v>
      </c>
      <c r="K4" s="9" t="s">
        <v>4</v>
      </c>
      <c r="M4" s="2"/>
      <c r="N4" s="10" t="s">
        <v>5</v>
      </c>
      <c r="AA4" s="5"/>
      <c r="AB4" s="5"/>
      <c r="AC4" s="5"/>
      <c r="AD4" s="5"/>
      <c r="AE4" s="5"/>
      <c r="AF4" s="11" t="s">
        <v>6</v>
      </c>
    </row>
    <row r="5" ht="22.5" customHeight="1">
      <c r="M5" s="2"/>
      <c r="N5" s="10" t="s">
        <v>7</v>
      </c>
      <c r="AA5" s="7"/>
      <c r="AB5" s="7"/>
      <c r="AC5" s="7"/>
      <c r="AD5" s="7"/>
      <c r="AE5" s="7"/>
      <c r="AF5" s="4" t="s">
        <v>8</v>
      </c>
    </row>
    <row r="6" ht="22.5" customHeight="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3"/>
      <c r="N6" s="10" t="s">
        <v>9</v>
      </c>
      <c r="AA6" s="13"/>
      <c r="AB6" s="13"/>
      <c r="AC6" s="13"/>
      <c r="AD6" s="13"/>
      <c r="AE6" s="13"/>
      <c r="AF6" s="4" t="s">
        <v>10</v>
      </c>
    </row>
    <row r="7" ht="22.5" customHeight="1">
      <c r="M7" s="13"/>
      <c r="W7" s="11"/>
      <c r="X7" s="11"/>
      <c r="Y7" s="11"/>
      <c r="Z7" s="11"/>
      <c r="AA7" s="11"/>
      <c r="AB7" s="11"/>
      <c r="AC7" s="11"/>
      <c r="AD7" s="11"/>
      <c r="AE7" s="11"/>
      <c r="AF7" s="4" t="s">
        <v>11</v>
      </c>
    </row>
    <row r="8" ht="22.5" customHeight="1">
      <c r="A8" s="10" t="s">
        <v>12</v>
      </c>
      <c r="M8" s="13"/>
      <c r="AA8" s="4"/>
      <c r="AB8" s="4"/>
      <c r="AC8" s="4"/>
      <c r="AD8" s="4"/>
      <c r="AE8" s="4"/>
      <c r="AF8" s="4" t="s">
        <v>13</v>
      </c>
      <c r="AI8" s="4" t="s">
        <v>14</v>
      </c>
    </row>
    <row r="9" ht="22.5" customHeight="1">
      <c r="A9" s="14" t="s">
        <v>15</v>
      </c>
      <c r="B9" s="15"/>
      <c r="C9" s="16"/>
      <c r="D9" s="17">
        <f>T25</f>
        <v>154000</v>
      </c>
      <c r="E9" s="15"/>
      <c r="F9" s="15"/>
      <c r="G9" s="15"/>
      <c r="H9" s="15"/>
      <c r="I9" s="15"/>
      <c r="J9" s="15"/>
      <c r="K9" s="15"/>
      <c r="L9" s="16"/>
      <c r="M9" s="13"/>
      <c r="AA9" s="4"/>
      <c r="AB9" s="4"/>
      <c r="AC9" s="4"/>
      <c r="AD9" s="4"/>
      <c r="AE9" s="4"/>
      <c r="AF9" s="4" t="s">
        <v>16</v>
      </c>
      <c r="AI9" s="4" t="s">
        <v>17</v>
      </c>
    </row>
    <row r="10" ht="22.5" customHeight="1">
      <c r="A10" s="18"/>
      <c r="B10" s="12"/>
      <c r="C10" s="19"/>
      <c r="D10" s="18"/>
      <c r="E10" s="12"/>
      <c r="F10" s="12"/>
      <c r="G10" s="12"/>
      <c r="H10" s="12"/>
      <c r="I10" s="12"/>
      <c r="J10" s="12"/>
      <c r="K10" s="12"/>
      <c r="L10" s="19"/>
      <c r="M10" s="13"/>
      <c r="AA10" s="4"/>
      <c r="AB10" s="4"/>
      <c r="AC10" s="4"/>
      <c r="AD10" s="4"/>
      <c r="AE10" s="4"/>
      <c r="AF10" s="4" t="s">
        <v>18</v>
      </c>
      <c r="AI10" s="4" t="s">
        <v>19</v>
      </c>
    </row>
    <row r="11" ht="22.5" customHeight="1">
      <c r="M11" s="13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</row>
    <row r="12" ht="22.5" customHeight="1">
      <c r="A12" s="20" t="s">
        <v>20</v>
      </c>
      <c r="M12" s="21" t="s">
        <v>21</v>
      </c>
      <c r="O12" s="21" t="s">
        <v>22</v>
      </c>
      <c r="Q12" s="21" t="s">
        <v>23</v>
      </c>
      <c r="T12" s="21" t="s">
        <v>24</v>
      </c>
      <c r="W12" s="22" t="s">
        <v>25</v>
      </c>
    </row>
    <row r="13" ht="22.5" customHeight="1">
      <c r="A13" s="23" t="s">
        <v>26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5">
        <v>1.0</v>
      </c>
      <c r="N13" s="24"/>
      <c r="O13" s="26" t="s">
        <v>27</v>
      </c>
      <c r="P13" s="24"/>
      <c r="Q13" s="27">
        <v>10000.0</v>
      </c>
      <c r="R13" s="24"/>
      <c r="S13" s="24"/>
      <c r="T13" s="27">
        <f t="shared" ref="T13:T15" si="1">M13*Q13</f>
        <v>10000</v>
      </c>
      <c r="U13" s="24"/>
      <c r="V13" s="24"/>
      <c r="W13" s="28" t="s">
        <v>28</v>
      </c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</row>
    <row r="14" ht="22.5" customHeight="1">
      <c r="A14" s="29" t="s">
        <v>29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1">
        <v>2.0</v>
      </c>
      <c r="N14" s="32"/>
      <c r="O14" s="33" t="s">
        <v>27</v>
      </c>
      <c r="P14" s="30"/>
      <c r="Q14" s="34">
        <v>20000.0</v>
      </c>
      <c r="R14" s="32"/>
      <c r="S14" s="32"/>
      <c r="T14" s="35">
        <f t="shared" si="1"/>
        <v>40000</v>
      </c>
      <c r="U14" s="30"/>
      <c r="V14" s="30"/>
      <c r="W14" s="36" t="s">
        <v>28</v>
      </c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</row>
    <row r="15" ht="22.5" customHeight="1">
      <c r="A15" s="23" t="s">
        <v>30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37">
        <v>3.0</v>
      </c>
      <c r="N15" s="38"/>
      <c r="O15" s="26" t="s">
        <v>27</v>
      </c>
      <c r="P15" s="24"/>
      <c r="Q15" s="39">
        <v>30000.0</v>
      </c>
      <c r="R15" s="38"/>
      <c r="S15" s="38"/>
      <c r="T15" s="27">
        <f t="shared" si="1"/>
        <v>90000</v>
      </c>
      <c r="U15" s="24"/>
      <c r="V15" s="24"/>
      <c r="W15" s="40" t="s">
        <v>28</v>
      </c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</row>
    <row r="16" ht="22.5" customHeight="1">
      <c r="A16" s="41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42"/>
      <c r="N16" s="32"/>
      <c r="O16" s="43"/>
      <c r="P16" s="32"/>
      <c r="Q16" s="44"/>
      <c r="R16" s="32"/>
      <c r="S16" s="32"/>
      <c r="T16" s="44"/>
      <c r="U16" s="32"/>
      <c r="V16" s="32"/>
      <c r="W16" s="45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</row>
    <row r="17" ht="22.5" customHeight="1">
      <c r="A17" s="46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47"/>
      <c r="N17" s="38"/>
      <c r="O17" s="48"/>
      <c r="P17" s="38"/>
      <c r="Q17" s="49"/>
      <c r="R17" s="38"/>
      <c r="S17" s="38"/>
      <c r="T17" s="49"/>
      <c r="U17" s="38"/>
      <c r="V17" s="38"/>
      <c r="W17" s="50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</row>
    <row r="18" ht="22.5" customHeight="1">
      <c r="A18" s="41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42"/>
      <c r="N18" s="32"/>
      <c r="O18" s="43"/>
      <c r="P18" s="32"/>
      <c r="Q18" s="44"/>
      <c r="R18" s="32"/>
      <c r="S18" s="32"/>
      <c r="T18" s="44"/>
      <c r="U18" s="32"/>
      <c r="V18" s="32"/>
      <c r="W18" s="45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</row>
    <row r="19" ht="22.5" customHeight="1">
      <c r="A19" s="46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47"/>
      <c r="N19" s="38"/>
      <c r="O19" s="48"/>
      <c r="P19" s="38"/>
      <c r="Q19" s="49"/>
      <c r="R19" s="38"/>
      <c r="S19" s="38"/>
      <c r="T19" s="49"/>
      <c r="U19" s="38"/>
      <c r="V19" s="38"/>
      <c r="W19" s="50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</row>
    <row r="20" ht="22.5" customHeight="1">
      <c r="A20" s="41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42"/>
      <c r="N20" s="32"/>
      <c r="O20" s="43"/>
      <c r="P20" s="32"/>
      <c r="Q20" s="44"/>
      <c r="R20" s="32"/>
      <c r="S20" s="32"/>
      <c r="T20" s="44"/>
      <c r="U20" s="32"/>
      <c r="V20" s="32"/>
      <c r="W20" s="45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</row>
    <row r="21" ht="22.5" customHeight="1">
      <c r="A21" s="46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47"/>
      <c r="N21" s="38"/>
      <c r="O21" s="48"/>
      <c r="P21" s="38"/>
      <c r="Q21" s="49"/>
      <c r="R21" s="38"/>
      <c r="S21" s="38"/>
      <c r="T21" s="49"/>
      <c r="U21" s="38"/>
      <c r="V21" s="38"/>
      <c r="W21" s="50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</row>
    <row r="22" ht="22.5" customHeight="1">
      <c r="A22" s="51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3"/>
      <c r="N22" s="52"/>
      <c r="O22" s="54"/>
      <c r="P22" s="52"/>
      <c r="Q22" s="55"/>
      <c r="R22" s="52"/>
      <c r="S22" s="52"/>
      <c r="T22" s="55"/>
      <c r="U22" s="52"/>
      <c r="V22" s="52"/>
      <c r="W22" s="55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</row>
    <row r="23" ht="22.5" customHeight="1">
      <c r="A23" s="56"/>
      <c r="B23" s="56"/>
      <c r="C23" s="56"/>
      <c r="D23" s="56"/>
      <c r="E23" s="56"/>
      <c r="F23" s="56"/>
      <c r="G23" s="56"/>
      <c r="H23" s="56"/>
      <c r="I23" s="56"/>
      <c r="J23" s="13"/>
      <c r="K23" s="13"/>
      <c r="L23" s="13"/>
      <c r="M23" s="57"/>
      <c r="N23" s="57"/>
      <c r="O23" s="13"/>
      <c r="P23" s="13"/>
      <c r="Q23" s="58" t="s">
        <v>31</v>
      </c>
      <c r="R23" s="12"/>
      <c r="S23" s="12"/>
      <c r="T23" s="27">
        <f>SUM(T13:V22)</f>
        <v>140000</v>
      </c>
      <c r="U23" s="24"/>
      <c r="V23" s="24"/>
      <c r="W23" s="59"/>
      <c r="X23" s="59"/>
      <c r="Y23" s="59"/>
      <c r="Z23" s="59"/>
      <c r="AA23" s="60" t="s">
        <v>32</v>
      </c>
      <c r="AB23" s="24"/>
      <c r="AC23" s="24"/>
      <c r="AD23" s="61">
        <v>46023.0</v>
      </c>
      <c r="AE23" s="24"/>
      <c r="AF23" s="24"/>
      <c r="AG23" s="24"/>
      <c r="AH23" s="24"/>
      <c r="AI23" s="24"/>
      <c r="AJ23" s="24"/>
      <c r="AK23" s="24"/>
      <c r="AL23" s="24"/>
      <c r="AM23" s="24"/>
    </row>
    <row r="24" ht="22.5" customHeight="1">
      <c r="A24" s="56"/>
      <c r="B24" s="56"/>
      <c r="C24" s="56"/>
      <c r="D24" s="56"/>
      <c r="E24" s="56"/>
      <c r="F24" s="56"/>
      <c r="G24" s="56"/>
      <c r="H24" s="56"/>
      <c r="I24" s="56"/>
      <c r="J24" s="13"/>
      <c r="K24" s="13"/>
      <c r="L24" s="13"/>
      <c r="M24" s="57"/>
      <c r="N24" s="57"/>
      <c r="O24" s="13"/>
      <c r="P24" s="13"/>
      <c r="Q24" s="58" t="s">
        <v>33</v>
      </c>
      <c r="R24" s="12"/>
      <c r="S24" s="12"/>
      <c r="T24" s="62">
        <f>T23*10%</f>
        <v>14000</v>
      </c>
      <c r="U24" s="12"/>
      <c r="V24" s="12"/>
      <c r="W24" s="7"/>
      <c r="X24" s="7"/>
      <c r="Y24" s="7"/>
      <c r="Z24" s="7"/>
      <c r="AA24" s="63" t="s">
        <v>34</v>
      </c>
      <c r="AB24" s="12"/>
      <c r="AC24" s="12"/>
      <c r="AD24" s="64">
        <v>46023.0</v>
      </c>
      <c r="AE24" s="12"/>
      <c r="AF24" s="12"/>
      <c r="AG24" s="12"/>
      <c r="AH24" s="12"/>
      <c r="AI24" s="12"/>
      <c r="AJ24" s="12"/>
      <c r="AK24" s="12"/>
      <c r="AL24" s="12"/>
      <c r="AM24" s="12"/>
    </row>
    <row r="25" ht="22.5" customHeight="1">
      <c r="A25" s="56"/>
      <c r="B25" s="56"/>
      <c r="C25" s="56"/>
      <c r="D25" s="56"/>
      <c r="E25" s="56"/>
      <c r="F25" s="56"/>
      <c r="G25" s="56"/>
      <c r="H25" s="56"/>
      <c r="I25" s="56"/>
      <c r="J25" s="13"/>
      <c r="K25" s="13"/>
      <c r="L25" s="13"/>
      <c r="M25" s="57"/>
      <c r="N25" s="57"/>
      <c r="O25" s="13"/>
      <c r="P25" s="13"/>
      <c r="Q25" s="65" t="s">
        <v>35</v>
      </c>
      <c r="R25" s="66"/>
      <c r="S25" s="66"/>
      <c r="T25" s="67">
        <f>T23+T24</f>
        <v>154000</v>
      </c>
      <c r="U25" s="66"/>
      <c r="V25" s="66"/>
      <c r="W25" s="7"/>
      <c r="X25" s="7"/>
      <c r="Y25" s="7"/>
      <c r="Z25" s="7"/>
      <c r="AA25" s="68" t="s">
        <v>36</v>
      </c>
      <c r="AB25" s="66"/>
      <c r="AC25" s="66"/>
      <c r="AD25" s="69" t="s">
        <v>37</v>
      </c>
      <c r="AE25" s="66"/>
      <c r="AF25" s="66"/>
      <c r="AG25" s="66"/>
      <c r="AH25" s="66"/>
      <c r="AI25" s="66"/>
      <c r="AJ25" s="66"/>
      <c r="AK25" s="66"/>
      <c r="AL25" s="66"/>
      <c r="AM25" s="66"/>
    </row>
  </sheetData>
  <mergeCells count="101">
    <mergeCell ref="Q15:S15"/>
    <mergeCell ref="T15:V15"/>
    <mergeCell ref="A13:L13"/>
    <mergeCell ref="A14:L14"/>
    <mergeCell ref="M14:N14"/>
    <mergeCell ref="O14:P14"/>
    <mergeCell ref="Q14:S14"/>
    <mergeCell ref="T14:V14"/>
    <mergeCell ref="A15:L15"/>
    <mergeCell ref="M12:N12"/>
    <mergeCell ref="O12:P12"/>
    <mergeCell ref="Q12:S12"/>
    <mergeCell ref="T12:V12"/>
    <mergeCell ref="M13:N13"/>
    <mergeCell ref="O13:P13"/>
    <mergeCell ref="Q13:S13"/>
    <mergeCell ref="T13:V13"/>
    <mergeCell ref="M15:N15"/>
    <mergeCell ref="O15:P15"/>
    <mergeCell ref="A16:L16"/>
    <mergeCell ref="M16:N16"/>
    <mergeCell ref="O16:P16"/>
    <mergeCell ref="Q16:S16"/>
    <mergeCell ref="T16:V16"/>
    <mergeCell ref="N1:Z2"/>
    <mergeCell ref="N4:Z4"/>
    <mergeCell ref="N5:Z5"/>
    <mergeCell ref="N6:Z6"/>
    <mergeCell ref="A4:J6"/>
    <mergeCell ref="K4:L6"/>
    <mergeCell ref="A12:L12"/>
    <mergeCell ref="A9:C10"/>
    <mergeCell ref="W14:AM14"/>
    <mergeCell ref="W15:AM15"/>
    <mergeCell ref="W16:AM16"/>
    <mergeCell ref="W17:AM17"/>
    <mergeCell ref="W18:AM18"/>
    <mergeCell ref="W19:AM19"/>
    <mergeCell ref="W20:AM20"/>
    <mergeCell ref="W21:AM21"/>
    <mergeCell ref="AF7:AM7"/>
    <mergeCell ref="AF10:AH10"/>
    <mergeCell ref="AI10:AM10"/>
    <mergeCell ref="AI8:AM8"/>
    <mergeCell ref="AF9:AH9"/>
    <mergeCell ref="AI9:AM9"/>
    <mergeCell ref="AF8:AH8"/>
    <mergeCell ref="AF1:AH1"/>
    <mergeCell ref="AI1:AM1"/>
    <mergeCell ref="AF2:AH2"/>
    <mergeCell ref="AI2:AM2"/>
    <mergeCell ref="AF4:AM4"/>
    <mergeCell ref="AF5:AM5"/>
    <mergeCell ref="AF6:AM6"/>
    <mergeCell ref="D9:L10"/>
    <mergeCell ref="A8:L8"/>
    <mergeCell ref="W12:AM12"/>
    <mergeCell ref="W13:AM13"/>
    <mergeCell ref="AD25:AM25"/>
    <mergeCell ref="AD24:AM24"/>
    <mergeCell ref="AD23:AM23"/>
    <mergeCell ref="AA25:AC25"/>
    <mergeCell ref="AA23:AC23"/>
    <mergeCell ref="AA24:AC24"/>
    <mergeCell ref="O18:P18"/>
    <mergeCell ref="Q18:S18"/>
    <mergeCell ref="Q19:S19"/>
    <mergeCell ref="T19:V19"/>
    <mergeCell ref="Q20:S20"/>
    <mergeCell ref="T20:V20"/>
    <mergeCell ref="A17:L17"/>
    <mergeCell ref="M17:N17"/>
    <mergeCell ref="O17:P17"/>
    <mergeCell ref="Q17:S17"/>
    <mergeCell ref="T17:V17"/>
    <mergeCell ref="M18:N18"/>
    <mergeCell ref="T18:V18"/>
    <mergeCell ref="A18:L18"/>
    <mergeCell ref="A19:L19"/>
    <mergeCell ref="M19:N19"/>
    <mergeCell ref="O19:P19"/>
    <mergeCell ref="A20:L20"/>
    <mergeCell ref="M20:N20"/>
    <mergeCell ref="O20:P20"/>
    <mergeCell ref="A21:L21"/>
    <mergeCell ref="M21:N21"/>
    <mergeCell ref="O21:P21"/>
    <mergeCell ref="Q21:S21"/>
    <mergeCell ref="T21:V21"/>
    <mergeCell ref="A22:L22"/>
    <mergeCell ref="M22:N22"/>
    <mergeCell ref="T22:V22"/>
    <mergeCell ref="O22:P22"/>
    <mergeCell ref="Q22:S22"/>
    <mergeCell ref="Q23:S23"/>
    <mergeCell ref="T23:V23"/>
    <mergeCell ref="Q24:S24"/>
    <mergeCell ref="T24:V24"/>
    <mergeCell ref="Q25:S25"/>
    <mergeCell ref="T25:V25"/>
    <mergeCell ref="W22:AM22"/>
  </mergeCells>
  <dataValidations>
    <dataValidation type="date" operator="greaterThan" allowBlank="1" showInputMessage="1" showErrorMessage="1" prompt="日付の入力エラー - 正しい日付を入力してください。" sqref="AI1:AI2 AA4:AE5 AD23:AD24">
      <formula1>1.0</formula1>
    </dataValidation>
  </dataValidations>
  <printOptions horizontalCentered="1"/>
  <pageMargins bottom="0.75" footer="0.0" header="0.0" left="0.7" right="0.7" top="0.75"/>
  <pageSetup paperSize="9" orientation="landscape"/>
  <drawing r:id="rId1"/>
</worksheet>
</file>