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ンプル" sheetId="1" r:id="rId4"/>
    <sheet state="visible" name="経理連携" sheetId="2" r:id="rId5"/>
    <sheet state="visible" name="社内稟議" sheetId="3" r:id="rId6"/>
    <sheet state="visible" name="定期購入" sheetId="4" r:id="rId7"/>
    <sheet state="visible" name="プロジェクト予算" sheetId="5" r:id="rId8"/>
  </sheets>
  <definedNames/>
  <calcPr/>
</workbook>
</file>

<file path=xl/sharedStrings.xml><?xml version="1.0" encoding="utf-8"?>
<sst xmlns="http://schemas.openxmlformats.org/spreadsheetml/2006/main" count="410" uniqueCount="81">
  <si>
    <t>発注管理</t>
  </si>
  <si>
    <t>起票日</t>
  </si>
  <si>
    <t>管理番号</t>
  </si>
  <si>
    <t>番号</t>
  </si>
  <si>
    <t>発注日</t>
  </si>
  <si>
    <t>発注先</t>
  </si>
  <si>
    <t>品名・内容</t>
  </si>
  <si>
    <t>単価</t>
  </si>
  <si>
    <t>個数</t>
  </si>
  <si>
    <t>合計金額</t>
  </si>
  <si>
    <t>ステータス</t>
  </si>
  <si>
    <t>〇〇商事</t>
  </si>
  <si>
    <t>単3乾電池8本パック</t>
  </si>
  <si>
    <t>納品済</t>
  </si>
  <si>
    <t>ヘッドフォン</t>
  </si>
  <si>
    <t>△△印刷</t>
  </si>
  <si>
    <t>A4コピー用紙1,000枚入り</t>
  </si>
  <si>
    <t>インクトナーセット</t>
  </si>
  <si>
    <t>発注済</t>
  </si>
  <si>
    <t>〇〇物産</t>
  </si>
  <si>
    <t>空気清浄機</t>
  </si>
  <si>
    <t>デスクチェア</t>
  </si>
  <si>
    <t>未発注</t>
  </si>
  <si>
    <t>希望日</t>
  </si>
  <si>
    <t>納品日</t>
  </si>
  <si>
    <t>担当者</t>
  </si>
  <si>
    <t>佐藤</t>
  </si>
  <si>
    <t>支払済</t>
  </si>
  <si>
    <t>田中</t>
  </si>
  <si>
    <t>鈴木</t>
  </si>
  <si>
    <t>-</t>
  </si>
  <si>
    <t>近藤</t>
  </si>
  <si>
    <t>渡辺</t>
  </si>
  <si>
    <t>中村</t>
  </si>
  <si>
    <t>社内稟議</t>
  </si>
  <si>
    <t>申請日</t>
  </si>
  <si>
    <t>詳細</t>
  </si>
  <si>
    <t>承認</t>
  </si>
  <si>
    <t>電池切れ</t>
  </si>
  <si>
    <t>ヘッドフォン不足分</t>
  </si>
  <si>
    <t>用紙切れ</t>
  </si>
  <si>
    <t>トナー切れ</t>
  </si>
  <si>
    <t>オフィスの空気が悪いため</t>
  </si>
  <si>
    <t>却下</t>
  </si>
  <si>
    <t>新入社員10人分</t>
  </si>
  <si>
    <t>稟議前</t>
  </si>
  <si>
    <t>定期購入</t>
  </si>
  <si>
    <t>購入日</t>
  </si>
  <si>
    <t>サイクル</t>
  </si>
  <si>
    <t>更新日</t>
  </si>
  <si>
    <t>サービス名</t>
  </si>
  <si>
    <t>支払い方法</t>
  </si>
  <si>
    <t>年単位</t>
  </si>
  <si>
    <t xml:space="preserve">Slack </t>
  </si>
  <si>
    <t>クレカ</t>
  </si>
  <si>
    <t>Notion</t>
  </si>
  <si>
    <t>Zoom</t>
  </si>
  <si>
    <t>月単位</t>
  </si>
  <si>
    <t>ChatGPT Pro</t>
  </si>
  <si>
    <t>Google AI Pro</t>
  </si>
  <si>
    <t>Claude Pro</t>
  </si>
  <si>
    <t>プロジェクト予算</t>
  </si>
  <si>
    <t>開始日</t>
  </si>
  <si>
    <t>完了日</t>
  </si>
  <si>
    <t>プロジェクト名</t>
  </si>
  <si>
    <t>品目</t>
  </si>
  <si>
    <t>予算</t>
  </si>
  <si>
    <t>実績</t>
  </si>
  <si>
    <t>残高</t>
  </si>
  <si>
    <t>消化率</t>
  </si>
  <si>
    <t>〇〇プロジェクト</t>
  </si>
  <si>
    <t>広告宣伝費</t>
  </si>
  <si>
    <t>〇〇アド</t>
  </si>
  <si>
    <t>完了</t>
  </si>
  <si>
    <t>制作費</t>
  </si>
  <si>
    <t>〇〇デザイン</t>
  </si>
  <si>
    <t>会場費</t>
  </si>
  <si>
    <t>〇〇オフィス</t>
  </si>
  <si>
    <t>進行中</t>
  </si>
  <si>
    <t>△△プロジェクト</t>
  </si>
  <si>
    <t>開始前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</si>
</sst>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&quot;〒&quot;000\-0000"/>
    <numFmt numFmtId="165" formatCode="yyyy/MM/dd"/>
    <numFmt numFmtId="166" formatCode="000000"/>
    <numFmt numFmtId="167" formatCode="00000"/>
    <numFmt numFmtId="168" formatCode="[$¥-411]#,##0"/>
    <numFmt numFmtId="169" formatCode="mm&quot;/&quot;dd"/>
    <numFmt numFmtId="170" formatCode="0.0%"/>
  </numFmts>
  <fonts count="10">
    <font>
      <sz val="10.0"/>
      <color rgb="FF000000"/>
      <name val="Arial"/>
      <scheme val="minor"/>
    </font>
    <font>
      <sz val="16.0"/>
      <color theme="1"/>
      <name val="Arial"/>
      <scheme val="minor"/>
    </font>
    <font>
      <b/>
      <sz val="30.0"/>
      <color rgb="FF000000"/>
      <name val="Arial"/>
      <scheme val="minor"/>
    </font>
    <font>
      <sz val="11.0"/>
      <color theme="1"/>
      <name val="Arial"/>
      <scheme val="minor"/>
    </font>
    <font/>
    <font>
      <sz val="11.0"/>
      <color rgb="FFFFFFFF"/>
      <name val="Arial"/>
      <scheme val="minor"/>
    </font>
    <font>
      <sz val="11.0"/>
      <color rgb="FFFFFFFF"/>
      <name val="Arial"/>
    </font>
    <font>
      <sz val="11.0"/>
      <color theme="1"/>
      <name val="Arial"/>
    </font>
    <font>
      <color theme="1"/>
      <name val="Arial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</fills>
  <borders count="6">
    <border/>
    <border>
      <bottom style="thin">
        <color rgb="FF000000"/>
      </bottom>
    </border>
    <border>
      <bottom style="thick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left" readingOrder="0" vertical="center"/>
    </xf>
    <xf borderId="1" fillId="0" fontId="4" numFmtId="0" xfId="0" applyBorder="1" applyFont="1"/>
    <xf borderId="1" fillId="0" fontId="3" numFmtId="165" xfId="0" applyAlignment="1" applyBorder="1" applyFont="1" applyNumberFormat="1">
      <alignment horizontal="right" readingOrder="0" vertical="center"/>
    </xf>
    <xf borderId="2" fillId="0" fontId="4" numFmtId="0" xfId="0" applyBorder="1" applyFont="1"/>
    <xf borderId="3" fillId="2" fontId="3" numFmtId="0" xfId="0" applyAlignment="1" applyBorder="1" applyFont="1">
      <alignment horizontal="left" readingOrder="0" vertical="center"/>
    </xf>
    <xf borderId="3" fillId="0" fontId="4" numFmtId="0" xfId="0" applyBorder="1" applyFont="1"/>
    <xf borderId="3" fillId="0" fontId="3" numFmtId="166" xfId="0" applyAlignment="1" applyBorder="1" applyFont="1" applyNumberFormat="1">
      <alignment horizontal="right" readingOrder="0"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left" readingOrder="0" vertical="center"/>
    </xf>
    <xf borderId="0" fillId="3" fontId="5" numFmtId="164" xfId="0" applyAlignment="1" applyFill="1" applyFont="1" applyNumberFormat="1">
      <alignment horizontal="left" readingOrder="0" vertical="center"/>
    </xf>
    <xf borderId="0" fillId="3" fontId="6" numFmtId="164" xfId="0" applyAlignment="1" applyFont="1" applyNumberFormat="1">
      <alignment vertical="center"/>
    </xf>
    <xf borderId="0" fillId="3" fontId="5" numFmtId="0" xfId="0" applyAlignment="1" applyFont="1">
      <alignment horizontal="left" readingOrder="0" vertical="center"/>
    </xf>
    <xf borderId="1" fillId="4" fontId="3" numFmtId="167" xfId="0" applyAlignment="1" applyBorder="1" applyFill="1" applyFont="1" applyNumberFormat="1">
      <alignment horizontal="left" readingOrder="0" vertical="center"/>
    </xf>
    <xf borderId="1" fillId="4" fontId="4" numFmtId="0" xfId="0" applyBorder="1" applyFont="1"/>
    <xf borderId="1" fillId="4" fontId="3" numFmtId="165" xfId="0" applyAlignment="1" applyBorder="1" applyFont="1" applyNumberFormat="1">
      <alignment horizontal="left" readingOrder="0" vertical="center"/>
    </xf>
    <xf borderId="1" fillId="4" fontId="3" numFmtId="164" xfId="0" applyAlignment="1" applyBorder="1" applyFont="1" applyNumberFormat="1">
      <alignment horizontal="left" readingOrder="0" vertical="center"/>
    </xf>
    <xf borderId="1" fillId="4" fontId="7" numFmtId="168" xfId="0" applyAlignment="1" applyBorder="1" applyFont="1" applyNumberFormat="1">
      <alignment horizontal="right" vertical="center"/>
    </xf>
    <xf borderId="1" fillId="4" fontId="3" numFmtId="1" xfId="0" applyAlignment="1" applyBorder="1" applyFont="1" applyNumberFormat="1">
      <alignment horizontal="right" readingOrder="0" vertical="center"/>
    </xf>
    <xf borderId="1" fillId="4" fontId="3" numFmtId="168" xfId="0" applyAlignment="1" applyBorder="1" applyFont="1" applyNumberFormat="1">
      <alignment horizontal="right" readingOrder="0" vertical="center"/>
    </xf>
    <xf borderId="1" fillId="4" fontId="3" numFmtId="0" xfId="0" applyAlignment="1" applyBorder="1" applyFont="1">
      <alignment horizontal="left" readingOrder="0" vertical="center"/>
    </xf>
    <xf borderId="1" fillId="2" fontId="3" numFmtId="167" xfId="0" applyAlignment="1" applyBorder="1" applyFont="1" applyNumberFormat="1">
      <alignment horizontal="left" readingOrder="0" vertical="center"/>
    </xf>
    <xf borderId="1" fillId="2" fontId="4" numFmtId="0" xfId="0" applyBorder="1" applyFont="1"/>
    <xf borderId="1" fillId="2" fontId="3" numFmtId="165" xfId="0" applyAlignment="1" applyBorder="1" applyFont="1" applyNumberFormat="1">
      <alignment horizontal="left" readingOrder="0" vertical="center"/>
    </xf>
    <xf borderId="1" fillId="2" fontId="3" numFmtId="164" xfId="0" applyAlignment="1" applyBorder="1" applyFont="1" applyNumberFormat="1">
      <alignment horizontal="left" readingOrder="0" vertical="center"/>
    </xf>
    <xf borderId="3" fillId="2" fontId="3" numFmtId="164" xfId="0" applyAlignment="1" applyBorder="1" applyFont="1" applyNumberFormat="1">
      <alignment horizontal="left" readingOrder="0" vertical="center"/>
    </xf>
    <xf borderId="3" fillId="2" fontId="4" numFmtId="0" xfId="0" applyBorder="1" applyFont="1"/>
    <xf borderId="1" fillId="2" fontId="7" numFmtId="168" xfId="0" applyAlignment="1" applyBorder="1" applyFont="1" applyNumberFormat="1">
      <alignment horizontal="right" vertical="center"/>
    </xf>
    <xf borderId="1" fillId="2" fontId="3" numFmtId="1" xfId="0" applyAlignment="1" applyBorder="1" applyFont="1" applyNumberFormat="1">
      <alignment horizontal="right" readingOrder="0" vertical="center"/>
    </xf>
    <xf borderId="1" fillId="2" fontId="3" numFmtId="168" xfId="0" applyAlignment="1" applyBorder="1" applyFont="1" applyNumberFormat="1">
      <alignment horizontal="right" readingOrder="0" vertical="center"/>
    </xf>
    <xf borderId="3" fillId="4" fontId="3" numFmtId="164" xfId="0" applyAlignment="1" applyBorder="1" applyFont="1" applyNumberFormat="1">
      <alignment horizontal="left" readingOrder="0" vertical="center"/>
    </xf>
    <xf borderId="3" fillId="4" fontId="4" numFmtId="0" xfId="0" applyBorder="1" applyFont="1"/>
    <xf borderId="1" fillId="4" fontId="7" numFmtId="168" xfId="0" applyAlignment="1" applyBorder="1" applyFont="1" applyNumberFormat="1">
      <alignment horizontal="right" readingOrder="0" vertical="center"/>
    </xf>
    <xf borderId="3" fillId="4" fontId="3" numFmtId="165" xfId="0" applyAlignment="1" applyBorder="1" applyFont="1" applyNumberFormat="1">
      <alignment horizontal="left" vertical="center"/>
    </xf>
    <xf borderId="3" fillId="4" fontId="3" numFmtId="164" xfId="0" applyAlignment="1" applyBorder="1" applyFont="1" applyNumberFormat="1">
      <alignment horizontal="left" vertical="center"/>
    </xf>
    <xf borderId="3" fillId="4" fontId="8" numFmtId="168" xfId="0" applyAlignment="1" applyBorder="1" applyFont="1" applyNumberFormat="1">
      <alignment vertical="center"/>
    </xf>
    <xf borderId="3" fillId="4" fontId="3" numFmtId="1" xfId="0" applyAlignment="1" applyBorder="1" applyFont="1" applyNumberFormat="1">
      <alignment horizontal="right" vertical="center"/>
    </xf>
    <xf borderId="3" fillId="2" fontId="3" numFmtId="165" xfId="0" applyAlignment="1" applyBorder="1" applyFont="1" applyNumberFormat="1">
      <alignment horizontal="left" vertical="center"/>
    </xf>
    <xf borderId="3" fillId="2" fontId="3" numFmtId="164" xfId="0" applyAlignment="1" applyBorder="1" applyFont="1" applyNumberFormat="1">
      <alignment horizontal="left" vertical="center"/>
    </xf>
    <xf borderId="3" fillId="2" fontId="8" numFmtId="168" xfId="0" applyAlignment="1" applyBorder="1" applyFont="1" applyNumberFormat="1">
      <alignment vertical="center"/>
    </xf>
    <xf borderId="3" fillId="2" fontId="3" numFmtId="1" xfId="0" applyAlignment="1" applyBorder="1" applyFont="1" applyNumberFormat="1">
      <alignment horizontal="right" vertical="center"/>
    </xf>
    <xf borderId="1" fillId="4" fontId="3" numFmtId="165" xfId="0" applyAlignment="1" applyBorder="1" applyFont="1" applyNumberFormat="1">
      <alignment horizontal="left" vertical="center"/>
    </xf>
    <xf borderId="1" fillId="4" fontId="3" numFmtId="164" xfId="0" applyAlignment="1" applyBorder="1" applyFont="1" applyNumberFormat="1">
      <alignment horizontal="left" vertical="center"/>
    </xf>
    <xf borderId="1" fillId="4" fontId="8" numFmtId="168" xfId="0" applyAlignment="1" applyBorder="1" applyFont="1" applyNumberFormat="1">
      <alignment vertical="center"/>
    </xf>
    <xf borderId="1" fillId="4" fontId="3" numFmtId="1" xfId="0" applyAlignment="1" applyBorder="1" applyFont="1" applyNumberFormat="1">
      <alignment horizontal="right" vertical="center"/>
    </xf>
    <xf borderId="4" fillId="2" fontId="3" numFmtId="167" xfId="0" applyAlignment="1" applyBorder="1" applyFont="1" applyNumberFormat="1">
      <alignment horizontal="left" readingOrder="0" vertical="center"/>
    </xf>
    <xf borderId="4" fillId="2" fontId="4" numFmtId="0" xfId="0" applyBorder="1" applyFont="1"/>
    <xf borderId="4" fillId="2" fontId="3" numFmtId="165" xfId="0" applyAlignment="1" applyBorder="1" applyFont="1" applyNumberFormat="1">
      <alignment horizontal="left" vertical="center"/>
    </xf>
    <xf borderId="4" fillId="2" fontId="3" numFmtId="164" xfId="0" applyAlignment="1" applyBorder="1" applyFont="1" applyNumberFormat="1">
      <alignment horizontal="left" vertical="center"/>
    </xf>
    <xf borderId="4" fillId="2" fontId="8" numFmtId="168" xfId="0" applyAlignment="1" applyBorder="1" applyFont="1" applyNumberFormat="1">
      <alignment vertical="center"/>
    </xf>
    <xf borderId="4" fillId="2" fontId="3" numFmtId="1" xfId="0" applyAlignment="1" applyBorder="1" applyFont="1" applyNumberFormat="1">
      <alignment horizontal="right" vertical="center"/>
    </xf>
    <xf borderId="5" fillId="2" fontId="3" numFmtId="168" xfId="0" applyAlignment="1" applyBorder="1" applyFont="1" applyNumberFormat="1">
      <alignment horizontal="right" readingOrder="0" vertical="center"/>
    </xf>
    <xf borderId="5" fillId="2" fontId="4" numFmtId="0" xfId="0" applyBorder="1" applyFont="1"/>
    <xf borderId="5" fillId="2" fontId="3" numFmtId="0" xfId="0" applyAlignment="1" applyBorder="1" applyFont="1">
      <alignment horizontal="left" readingOrder="0" vertical="center"/>
    </xf>
    <xf borderId="0" fillId="3" fontId="5" numFmtId="169" xfId="0" applyAlignment="1" applyFont="1" applyNumberFormat="1">
      <alignment horizontal="left" readingOrder="0" vertical="center"/>
    </xf>
    <xf borderId="1" fillId="4" fontId="3" numFmtId="167" xfId="0" applyAlignment="1" applyBorder="1" applyFont="1" applyNumberFormat="1">
      <alignment horizontal="left" readingOrder="0" vertical="center"/>
    </xf>
    <xf borderId="1" fillId="4" fontId="3" numFmtId="169" xfId="0" applyAlignment="1" applyBorder="1" applyFont="1" applyNumberFormat="1">
      <alignment horizontal="left" readingOrder="0" vertical="center"/>
    </xf>
    <xf borderId="1" fillId="2" fontId="3" numFmtId="167" xfId="0" applyAlignment="1" applyBorder="1" applyFont="1" applyNumberFormat="1">
      <alignment horizontal="left" readingOrder="0" vertical="center"/>
    </xf>
    <xf borderId="1" fillId="2" fontId="3" numFmtId="169" xfId="0" applyAlignment="1" applyBorder="1" applyFont="1" applyNumberFormat="1">
      <alignment horizontal="left" readingOrder="0" vertical="center"/>
    </xf>
    <xf borderId="4" fillId="2" fontId="3" numFmtId="167" xfId="0" applyAlignment="1" applyBorder="1" applyFont="1" applyNumberFormat="1">
      <alignment horizontal="left" readingOrder="0" vertical="center"/>
    </xf>
    <xf borderId="4" fillId="2" fontId="3" numFmtId="0" xfId="0" applyAlignment="1" applyBorder="1" applyFont="1">
      <alignment horizontal="left" readingOrder="0" vertical="center"/>
    </xf>
    <xf borderId="1" fillId="2" fontId="7" numFmtId="168" xfId="0" applyAlignment="1" applyBorder="1" applyFont="1" applyNumberFormat="1">
      <alignment horizontal="right" readingOrder="0" vertical="center"/>
    </xf>
    <xf borderId="3" fillId="4" fontId="3" numFmtId="168" xfId="0" applyAlignment="1" applyBorder="1" applyFont="1" applyNumberFormat="1">
      <alignment horizontal="right" readingOrder="0" vertical="center"/>
    </xf>
    <xf borderId="3" fillId="2" fontId="3" numFmtId="168" xfId="0" applyAlignment="1" applyBorder="1" applyFont="1" applyNumberFormat="1">
      <alignment horizontal="right" readingOrder="0" vertical="center"/>
    </xf>
    <xf borderId="4" fillId="2" fontId="3" numFmtId="168" xfId="0" applyAlignment="1" applyBorder="1" applyFont="1" applyNumberFormat="1">
      <alignment horizontal="right" readingOrder="0" vertical="center"/>
    </xf>
    <xf borderId="5" fillId="2" fontId="7" numFmtId="168" xfId="0" applyAlignment="1" applyBorder="1" applyFont="1" applyNumberFormat="1">
      <alignment horizontal="right" readingOrder="0" vertical="center"/>
    </xf>
    <xf borderId="0" fillId="0" fontId="9" numFmtId="0" xfId="0" applyAlignment="1" applyFont="1">
      <alignment vertical="center"/>
    </xf>
    <xf borderId="1" fillId="4" fontId="7" numFmtId="1" xfId="0" applyAlignment="1" applyBorder="1" applyFont="1" applyNumberFormat="1">
      <alignment horizontal="right" vertical="center"/>
    </xf>
    <xf borderId="1" fillId="2" fontId="7" numFmtId="1" xfId="0" applyAlignment="1" applyBorder="1" applyFont="1" applyNumberFormat="1">
      <alignment horizontal="right" vertical="center"/>
    </xf>
    <xf borderId="0" fillId="3" fontId="6" numFmtId="164" xfId="0" applyAlignment="1" applyFont="1" applyNumberFormat="1">
      <alignment readingOrder="0" vertical="center"/>
    </xf>
    <xf borderId="1" fillId="4" fontId="3" numFmtId="170" xfId="0" applyAlignment="1" applyBorder="1" applyFont="1" applyNumberFormat="1">
      <alignment horizontal="right" readingOrder="0" vertical="center"/>
    </xf>
    <xf borderId="1" fillId="2" fontId="3" numFmtId="170" xfId="0" applyAlignment="1" applyBorder="1" applyFont="1" applyNumberFormat="1">
      <alignment horizontal="right" readingOrder="0" vertical="center"/>
    </xf>
  </cellXfs>
  <cellStyles count="1">
    <cellStyle xfId="0" name="Normal" builtinId="0"/>
  </cellStyles>
  <dxfs count="7">
    <dxf>
      <font/>
      <fill>
        <patternFill patternType="none"/>
      </fill>
      <border/>
    </dxf>
    <dxf>
      <font/>
      <fill>
        <patternFill patternType="solid">
          <fgColor rgb="FFD9D9D9"/>
          <bgColor rgb="FFD9D9D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6FA8DC"/>
          <bgColor rgb="FF6FA8DC"/>
        </patternFill>
      </fill>
      <border/>
    </dxf>
    <dxf>
      <font/>
      <fill>
        <patternFill patternType="solid">
          <fgColor rgb="FF93C47D"/>
          <bgColor rgb="FF93C47D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DD7E6B"/>
          <bgColor rgb="FFDD7E6B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39" width="3.88"/>
  </cols>
  <sheetData>
    <row r="1" ht="22.5" customHeight="1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3" t="s">
        <v>0</v>
      </c>
      <c r="AA1" s="1"/>
      <c r="AB1" s="1"/>
      <c r="AC1" s="1"/>
      <c r="AD1" s="1"/>
      <c r="AE1" s="1"/>
      <c r="AF1" s="4" t="s">
        <v>1</v>
      </c>
      <c r="AG1" s="5"/>
      <c r="AH1" s="5"/>
      <c r="AI1" s="6">
        <v>46023.0</v>
      </c>
      <c r="AJ1" s="5"/>
      <c r="AK1" s="5"/>
      <c r="AL1" s="5"/>
      <c r="AM1" s="5"/>
    </row>
    <row r="2" ht="22.5" customHeight="1">
      <c r="A2" s="1"/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1"/>
      <c r="AB2" s="1"/>
      <c r="AC2" s="1"/>
      <c r="AD2" s="1"/>
      <c r="AE2" s="1"/>
      <c r="AF2" s="8" t="s">
        <v>2</v>
      </c>
      <c r="AG2" s="9"/>
      <c r="AH2" s="9"/>
      <c r="AI2" s="10">
        <v>1.0</v>
      </c>
      <c r="AJ2" s="9"/>
      <c r="AK2" s="9"/>
      <c r="AL2" s="9"/>
      <c r="AM2" s="9"/>
    </row>
    <row r="3" ht="22.5" customHeight="1">
      <c r="M3" s="11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</row>
    <row r="4" ht="22.5" customHeight="1">
      <c r="A4" s="13" t="s">
        <v>3</v>
      </c>
      <c r="C4" s="13" t="s">
        <v>4</v>
      </c>
      <c r="F4" s="13" t="s">
        <v>5</v>
      </c>
      <c r="K4" s="13" t="s">
        <v>6</v>
      </c>
      <c r="AB4" s="14" t="s">
        <v>7</v>
      </c>
      <c r="AE4" s="13" t="s">
        <v>8</v>
      </c>
      <c r="AH4" s="15" t="s">
        <v>9</v>
      </c>
      <c r="AK4" s="13" t="s">
        <v>10</v>
      </c>
    </row>
    <row r="5" ht="22.5" customHeight="1">
      <c r="A5" s="16">
        <v>1.0</v>
      </c>
      <c r="B5" s="17"/>
      <c r="C5" s="18">
        <v>46023.0</v>
      </c>
      <c r="D5" s="17"/>
      <c r="E5" s="17"/>
      <c r="F5" s="19" t="s">
        <v>11</v>
      </c>
      <c r="G5" s="17"/>
      <c r="H5" s="17"/>
      <c r="I5" s="17"/>
      <c r="J5" s="17"/>
      <c r="K5" s="19" t="s">
        <v>12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20">
        <v>500.0</v>
      </c>
      <c r="AC5" s="17"/>
      <c r="AD5" s="17"/>
      <c r="AE5" s="21">
        <v>100.0</v>
      </c>
      <c r="AF5" s="17"/>
      <c r="AG5" s="17"/>
      <c r="AH5" s="22">
        <f t="shared" ref="AH5:AH24" si="1">AB5*AE5</f>
        <v>50000</v>
      </c>
      <c r="AI5" s="17"/>
      <c r="AJ5" s="17"/>
      <c r="AK5" s="23" t="s">
        <v>13</v>
      </c>
      <c r="AL5" s="17"/>
      <c r="AM5" s="17"/>
    </row>
    <row r="6" ht="22.5" customHeight="1">
      <c r="A6" s="24">
        <v>2.0</v>
      </c>
      <c r="B6" s="25"/>
      <c r="C6" s="26">
        <v>46024.0</v>
      </c>
      <c r="D6" s="25"/>
      <c r="E6" s="25"/>
      <c r="F6" s="27" t="s">
        <v>11</v>
      </c>
      <c r="G6" s="25"/>
      <c r="H6" s="25"/>
      <c r="I6" s="25"/>
      <c r="J6" s="25"/>
      <c r="K6" s="28" t="s">
        <v>14</v>
      </c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30">
        <v>2000.0</v>
      </c>
      <c r="AC6" s="25"/>
      <c r="AD6" s="25"/>
      <c r="AE6" s="31">
        <v>30.0</v>
      </c>
      <c r="AF6" s="25"/>
      <c r="AG6" s="25"/>
      <c r="AH6" s="32">
        <f t="shared" si="1"/>
        <v>60000</v>
      </c>
      <c r="AI6" s="25"/>
      <c r="AJ6" s="25"/>
      <c r="AK6" s="4" t="s">
        <v>13</v>
      </c>
      <c r="AL6" s="25"/>
      <c r="AM6" s="25"/>
    </row>
    <row r="7" ht="22.5" customHeight="1">
      <c r="A7" s="16">
        <v>3.0</v>
      </c>
      <c r="B7" s="17"/>
      <c r="C7" s="18">
        <v>46025.0</v>
      </c>
      <c r="D7" s="17"/>
      <c r="E7" s="17"/>
      <c r="F7" s="19" t="s">
        <v>15</v>
      </c>
      <c r="G7" s="17"/>
      <c r="H7" s="17"/>
      <c r="I7" s="17"/>
      <c r="J7" s="17"/>
      <c r="K7" s="19" t="s">
        <v>16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20">
        <v>1000.0</v>
      </c>
      <c r="AC7" s="17"/>
      <c r="AD7" s="17"/>
      <c r="AE7" s="21">
        <v>40.0</v>
      </c>
      <c r="AF7" s="17"/>
      <c r="AG7" s="17"/>
      <c r="AH7" s="22">
        <f t="shared" si="1"/>
        <v>40000</v>
      </c>
      <c r="AI7" s="17"/>
      <c r="AJ7" s="17"/>
      <c r="AK7" s="23" t="s">
        <v>13</v>
      </c>
      <c r="AL7" s="17"/>
      <c r="AM7" s="17"/>
    </row>
    <row r="8" ht="22.5" customHeight="1">
      <c r="A8" s="24">
        <v>4.0</v>
      </c>
      <c r="B8" s="25"/>
      <c r="C8" s="26">
        <v>46026.0</v>
      </c>
      <c r="D8" s="25"/>
      <c r="E8" s="25"/>
      <c r="F8" s="27" t="s">
        <v>15</v>
      </c>
      <c r="G8" s="25"/>
      <c r="H8" s="25"/>
      <c r="I8" s="25"/>
      <c r="J8" s="25"/>
      <c r="K8" s="28" t="s">
        <v>17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30">
        <v>5000.0</v>
      </c>
      <c r="AC8" s="25"/>
      <c r="AD8" s="25"/>
      <c r="AE8" s="31">
        <v>50.0</v>
      </c>
      <c r="AF8" s="25"/>
      <c r="AG8" s="25"/>
      <c r="AH8" s="32">
        <f t="shared" si="1"/>
        <v>250000</v>
      </c>
      <c r="AI8" s="25"/>
      <c r="AJ8" s="25"/>
      <c r="AK8" s="4" t="s">
        <v>18</v>
      </c>
      <c r="AL8" s="25"/>
      <c r="AM8" s="25"/>
    </row>
    <row r="9" ht="22.5" customHeight="1">
      <c r="A9" s="16">
        <v>5.0</v>
      </c>
      <c r="B9" s="17"/>
      <c r="C9" s="18">
        <v>46027.0</v>
      </c>
      <c r="D9" s="17"/>
      <c r="E9" s="17"/>
      <c r="F9" s="19" t="s">
        <v>19</v>
      </c>
      <c r="G9" s="17"/>
      <c r="H9" s="17"/>
      <c r="I9" s="17"/>
      <c r="J9" s="17"/>
      <c r="K9" s="33" t="s">
        <v>20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5">
        <v>50000.0</v>
      </c>
      <c r="AC9" s="17"/>
      <c r="AD9" s="17"/>
      <c r="AE9" s="21">
        <v>10.0</v>
      </c>
      <c r="AF9" s="17"/>
      <c r="AG9" s="17"/>
      <c r="AH9" s="22">
        <f t="shared" si="1"/>
        <v>500000</v>
      </c>
      <c r="AI9" s="17"/>
      <c r="AJ9" s="17"/>
      <c r="AK9" s="23" t="s">
        <v>18</v>
      </c>
      <c r="AL9" s="17"/>
      <c r="AM9" s="17"/>
    </row>
    <row r="10" ht="22.5" customHeight="1">
      <c r="A10" s="24">
        <v>6.0</v>
      </c>
      <c r="B10" s="25"/>
      <c r="C10" s="26">
        <v>46028.0</v>
      </c>
      <c r="D10" s="25"/>
      <c r="E10" s="25"/>
      <c r="F10" s="28" t="s">
        <v>19</v>
      </c>
      <c r="G10" s="29"/>
      <c r="H10" s="29"/>
      <c r="I10" s="29"/>
      <c r="J10" s="29"/>
      <c r="K10" s="27" t="s">
        <v>21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30">
        <v>10000.0</v>
      </c>
      <c r="AC10" s="25"/>
      <c r="AD10" s="25"/>
      <c r="AE10" s="31">
        <v>10.0</v>
      </c>
      <c r="AF10" s="25"/>
      <c r="AG10" s="25"/>
      <c r="AH10" s="32">
        <f t="shared" si="1"/>
        <v>100000</v>
      </c>
      <c r="AI10" s="25"/>
      <c r="AJ10" s="25"/>
      <c r="AK10" s="4" t="s">
        <v>18</v>
      </c>
      <c r="AL10" s="25"/>
      <c r="AM10" s="25"/>
    </row>
    <row r="11" ht="22.5" customHeight="1">
      <c r="A11" s="16">
        <v>7.0</v>
      </c>
      <c r="B11" s="17"/>
      <c r="C11" s="36"/>
      <c r="D11" s="34"/>
      <c r="E11" s="34"/>
      <c r="F11" s="37"/>
      <c r="G11" s="34"/>
      <c r="H11" s="34"/>
      <c r="I11" s="34"/>
      <c r="J11" s="34"/>
      <c r="K11" s="37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8"/>
      <c r="AC11" s="34"/>
      <c r="AD11" s="34"/>
      <c r="AE11" s="39"/>
      <c r="AF11" s="34"/>
      <c r="AG11" s="34"/>
      <c r="AH11" s="22">
        <f t="shared" si="1"/>
        <v>0</v>
      </c>
      <c r="AI11" s="17"/>
      <c r="AJ11" s="17"/>
      <c r="AK11" s="23" t="s">
        <v>22</v>
      </c>
      <c r="AL11" s="17"/>
      <c r="AM11" s="17"/>
    </row>
    <row r="12" ht="22.5" customHeight="1">
      <c r="A12" s="24">
        <v>8.0</v>
      </c>
      <c r="B12" s="25"/>
      <c r="C12" s="40"/>
      <c r="D12" s="29"/>
      <c r="E12" s="29"/>
      <c r="F12" s="41"/>
      <c r="G12" s="29"/>
      <c r="H12" s="29"/>
      <c r="I12" s="29"/>
      <c r="J12" s="29"/>
      <c r="K12" s="41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42"/>
      <c r="AC12" s="29"/>
      <c r="AD12" s="29"/>
      <c r="AE12" s="43"/>
      <c r="AF12" s="29"/>
      <c r="AG12" s="29"/>
      <c r="AH12" s="32">
        <f t="shared" si="1"/>
        <v>0</v>
      </c>
      <c r="AI12" s="25"/>
      <c r="AJ12" s="25"/>
      <c r="AK12" s="4" t="s">
        <v>22</v>
      </c>
      <c r="AL12" s="25"/>
      <c r="AM12" s="25"/>
    </row>
    <row r="13" ht="22.5" customHeight="1">
      <c r="A13" s="16">
        <v>9.0</v>
      </c>
      <c r="B13" s="17"/>
      <c r="C13" s="44"/>
      <c r="D13" s="17"/>
      <c r="E13" s="17"/>
      <c r="F13" s="45"/>
      <c r="G13" s="17"/>
      <c r="H13" s="17"/>
      <c r="I13" s="17"/>
      <c r="J13" s="17"/>
      <c r="K13" s="45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46"/>
      <c r="AC13" s="17"/>
      <c r="AD13" s="17"/>
      <c r="AE13" s="47"/>
      <c r="AF13" s="17"/>
      <c r="AG13" s="17"/>
      <c r="AH13" s="22">
        <f t="shared" si="1"/>
        <v>0</v>
      </c>
      <c r="AI13" s="17"/>
      <c r="AJ13" s="17"/>
      <c r="AK13" s="23" t="s">
        <v>22</v>
      </c>
      <c r="AL13" s="17"/>
      <c r="AM13" s="17"/>
    </row>
    <row r="14" ht="22.5" customHeight="1">
      <c r="A14" s="24">
        <v>10.0</v>
      </c>
      <c r="B14" s="25"/>
      <c r="C14" s="40"/>
      <c r="D14" s="29"/>
      <c r="E14" s="29"/>
      <c r="F14" s="41"/>
      <c r="G14" s="29"/>
      <c r="H14" s="29"/>
      <c r="I14" s="29"/>
      <c r="J14" s="29"/>
      <c r="K14" s="41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42"/>
      <c r="AC14" s="29"/>
      <c r="AD14" s="29"/>
      <c r="AE14" s="43"/>
      <c r="AF14" s="29"/>
      <c r="AG14" s="29"/>
      <c r="AH14" s="32">
        <f t="shared" si="1"/>
        <v>0</v>
      </c>
      <c r="AI14" s="25"/>
      <c r="AJ14" s="25"/>
      <c r="AK14" s="4" t="s">
        <v>22</v>
      </c>
      <c r="AL14" s="25"/>
      <c r="AM14" s="25"/>
    </row>
    <row r="15" ht="22.5" customHeight="1">
      <c r="A15" s="16">
        <v>11.0</v>
      </c>
      <c r="B15" s="17"/>
      <c r="C15" s="36"/>
      <c r="D15" s="34"/>
      <c r="E15" s="34"/>
      <c r="F15" s="37"/>
      <c r="G15" s="34"/>
      <c r="H15" s="34"/>
      <c r="I15" s="34"/>
      <c r="J15" s="34"/>
      <c r="K15" s="37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8"/>
      <c r="AC15" s="34"/>
      <c r="AD15" s="34"/>
      <c r="AE15" s="39"/>
      <c r="AF15" s="34"/>
      <c r="AG15" s="34"/>
      <c r="AH15" s="22">
        <f t="shared" si="1"/>
        <v>0</v>
      </c>
      <c r="AI15" s="17"/>
      <c r="AJ15" s="17"/>
      <c r="AK15" s="23" t="s">
        <v>22</v>
      </c>
      <c r="AL15" s="17"/>
      <c r="AM15" s="17"/>
    </row>
    <row r="16" ht="22.5" customHeight="1">
      <c r="A16" s="24">
        <v>12.0</v>
      </c>
      <c r="B16" s="25"/>
      <c r="C16" s="40"/>
      <c r="D16" s="29"/>
      <c r="E16" s="29"/>
      <c r="F16" s="41"/>
      <c r="G16" s="29"/>
      <c r="H16" s="29"/>
      <c r="I16" s="29"/>
      <c r="J16" s="29"/>
      <c r="K16" s="41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42"/>
      <c r="AC16" s="29"/>
      <c r="AD16" s="29"/>
      <c r="AE16" s="43"/>
      <c r="AF16" s="29"/>
      <c r="AG16" s="29"/>
      <c r="AH16" s="32">
        <f t="shared" si="1"/>
        <v>0</v>
      </c>
      <c r="AI16" s="25"/>
      <c r="AJ16" s="25"/>
      <c r="AK16" s="4" t="s">
        <v>22</v>
      </c>
      <c r="AL16" s="25"/>
      <c r="AM16" s="25"/>
    </row>
    <row r="17" ht="22.5" customHeight="1">
      <c r="A17" s="16">
        <v>13.0</v>
      </c>
      <c r="B17" s="17"/>
      <c r="C17" s="36"/>
      <c r="D17" s="34"/>
      <c r="E17" s="34"/>
      <c r="F17" s="37"/>
      <c r="G17" s="34"/>
      <c r="H17" s="34"/>
      <c r="I17" s="34"/>
      <c r="J17" s="34"/>
      <c r="K17" s="37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8"/>
      <c r="AC17" s="34"/>
      <c r="AD17" s="34"/>
      <c r="AE17" s="39"/>
      <c r="AF17" s="34"/>
      <c r="AG17" s="34"/>
      <c r="AH17" s="22">
        <f t="shared" si="1"/>
        <v>0</v>
      </c>
      <c r="AI17" s="17"/>
      <c r="AJ17" s="17"/>
      <c r="AK17" s="23" t="s">
        <v>22</v>
      </c>
      <c r="AL17" s="17"/>
      <c r="AM17" s="17"/>
    </row>
    <row r="18" ht="22.5" customHeight="1">
      <c r="A18" s="24">
        <v>14.0</v>
      </c>
      <c r="B18" s="25"/>
      <c r="C18" s="40"/>
      <c r="D18" s="29"/>
      <c r="E18" s="29"/>
      <c r="F18" s="41"/>
      <c r="G18" s="29"/>
      <c r="H18" s="29"/>
      <c r="I18" s="29"/>
      <c r="J18" s="29"/>
      <c r="K18" s="41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42"/>
      <c r="AC18" s="29"/>
      <c r="AD18" s="29"/>
      <c r="AE18" s="43"/>
      <c r="AF18" s="29"/>
      <c r="AG18" s="29"/>
      <c r="AH18" s="32">
        <f t="shared" si="1"/>
        <v>0</v>
      </c>
      <c r="AI18" s="25"/>
      <c r="AJ18" s="25"/>
      <c r="AK18" s="4" t="s">
        <v>22</v>
      </c>
      <c r="AL18" s="25"/>
      <c r="AM18" s="25"/>
    </row>
    <row r="19" ht="22.5" customHeight="1">
      <c r="A19" s="16">
        <v>15.0</v>
      </c>
      <c r="B19" s="17"/>
      <c r="C19" s="36"/>
      <c r="D19" s="34"/>
      <c r="E19" s="34"/>
      <c r="F19" s="37"/>
      <c r="G19" s="34"/>
      <c r="H19" s="34"/>
      <c r="I19" s="34"/>
      <c r="J19" s="34"/>
      <c r="K19" s="37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8"/>
      <c r="AC19" s="34"/>
      <c r="AD19" s="34"/>
      <c r="AE19" s="39"/>
      <c r="AF19" s="34"/>
      <c r="AG19" s="34"/>
      <c r="AH19" s="22">
        <f t="shared" si="1"/>
        <v>0</v>
      </c>
      <c r="AI19" s="17"/>
      <c r="AJ19" s="17"/>
      <c r="AK19" s="23" t="s">
        <v>22</v>
      </c>
      <c r="AL19" s="17"/>
      <c r="AM19" s="17"/>
    </row>
    <row r="20" ht="22.5" customHeight="1">
      <c r="A20" s="24">
        <v>16.0</v>
      </c>
      <c r="B20" s="25"/>
      <c r="C20" s="40"/>
      <c r="D20" s="29"/>
      <c r="E20" s="29"/>
      <c r="F20" s="41"/>
      <c r="G20" s="29"/>
      <c r="H20" s="29"/>
      <c r="I20" s="29"/>
      <c r="J20" s="29"/>
      <c r="K20" s="41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42"/>
      <c r="AC20" s="29"/>
      <c r="AD20" s="29"/>
      <c r="AE20" s="43"/>
      <c r="AF20" s="29"/>
      <c r="AG20" s="29"/>
      <c r="AH20" s="32">
        <f t="shared" si="1"/>
        <v>0</v>
      </c>
      <c r="AI20" s="25"/>
      <c r="AJ20" s="25"/>
      <c r="AK20" s="4" t="s">
        <v>22</v>
      </c>
      <c r="AL20" s="25"/>
      <c r="AM20" s="25"/>
    </row>
    <row r="21" ht="22.5" customHeight="1">
      <c r="A21" s="16">
        <v>17.0</v>
      </c>
      <c r="B21" s="17"/>
      <c r="C21" s="36"/>
      <c r="D21" s="34"/>
      <c r="E21" s="34"/>
      <c r="F21" s="37"/>
      <c r="G21" s="34"/>
      <c r="H21" s="34"/>
      <c r="I21" s="34"/>
      <c r="J21" s="34"/>
      <c r="K21" s="37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8"/>
      <c r="AC21" s="34"/>
      <c r="AD21" s="34"/>
      <c r="AE21" s="39"/>
      <c r="AF21" s="34"/>
      <c r="AG21" s="34"/>
      <c r="AH21" s="22">
        <f t="shared" si="1"/>
        <v>0</v>
      </c>
      <c r="AI21" s="17"/>
      <c r="AJ21" s="17"/>
      <c r="AK21" s="23" t="s">
        <v>22</v>
      </c>
      <c r="AL21" s="17"/>
      <c r="AM21" s="17"/>
    </row>
    <row r="22" ht="22.5" customHeight="1">
      <c r="A22" s="24">
        <v>18.0</v>
      </c>
      <c r="B22" s="25"/>
      <c r="C22" s="40"/>
      <c r="D22" s="29"/>
      <c r="E22" s="29"/>
      <c r="F22" s="41"/>
      <c r="G22" s="29"/>
      <c r="H22" s="29"/>
      <c r="I22" s="29"/>
      <c r="J22" s="29"/>
      <c r="K22" s="41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42"/>
      <c r="AC22" s="29"/>
      <c r="AD22" s="29"/>
      <c r="AE22" s="43"/>
      <c r="AF22" s="29"/>
      <c r="AG22" s="29"/>
      <c r="AH22" s="32">
        <f t="shared" si="1"/>
        <v>0</v>
      </c>
      <c r="AI22" s="25"/>
      <c r="AJ22" s="25"/>
      <c r="AK22" s="4" t="s">
        <v>22</v>
      </c>
      <c r="AL22" s="25"/>
      <c r="AM22" s="25"/>
    </row>
    <row r="23" ht="22.5" customHeight="1">
      <c r="A23" s="16">
        <v>19.0</v>
      </c>
      <c r="B23" s="17"/>
      <c r="C23" s="36"/>
      <c r="D23" s="34"/>
      <c r="E23" s="34"/>
      <c r="F23" s="37"/>
      <c r="G23" s="34"/>
      <c r="H23" s="34"/>
      <c r="I23" s="34"/>
      <c r="J23" s="34"/>
      <c r="K23" s="37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8"/>
      <c r="AC23" s="34"/>
      <c r="AD23" s="34"/>
      <c r="AE23" s="39"/>
      <c r="AF23" s="34"/>
      <c r="AG23" s="34"/>
      <c r="AH23" s="22">
        <f t="shared" si="1"/>
        <v>0</v>
      </c>
      <c r="AI23" s="17"/>
      <c r="AJ23" s="17"/>
      <c r="AK23" s="23" t="s">
        <v>22</v>
      </c>
      <c r="AL23" s="17"/>
      <c r="AM23" s="17"/>
    </row>
    <row r="24" ht="22.5" customHeight="1">
      <c r="A24" s="48">
        <v>20.0</v>
      </c>
      <c r="B24" s="49"/>
      <c r="C24" s="50"/>
      <c r="D24" s="49"/>
      <c r="E24" s="49"/>
      <c r="F24" s="51"/>
      <c r="G24" s="49"/>
      <c r="H24" s="49"/>
      <c r="I24" s="49"/>
      <c r="J24" s="49"/>
      <c r="K24" s="51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52"/>
      <c r="AC24" s="49"/>
      <c r="AD24" s="49"/>
      <c r="AE24" s="53"/>
      <c r="AF24" s="49"/>
      <c r="AG24" s="49"/>
      <c r="AH24" s="54">
        <f t="shared" si="1"/>
        <v>0</v>
      </c>
      <c r="AI24" s="55"/>
      <c r="AJ24" s="55"/>
      <c r="AK24" s="56" t="s">
        <v>22</v>
      </c>
      <c r="AL24" s="55"/>
      <c r="AM24" s="55"/>
    </row>
  </sheetData>
  <mergeCells count="173">
    <mergeCell ref="K6:AA6"/>
    <mergeCell ref="K7:AA7"/>
    <mergeCell ref="AB7:AD7"/>
    <mergeCell ref="AE7:AG7"/>
    <mergeCell ref="AH7:AJ7"/>
    <mergeCell ref="AK7:AM7"/>
    <mergeCell ref="K8:AA8"/>
    <mergeCell ref="C6:E6"/>
    <mergeCell ref="F6:J6"/>
    <mergeCell ref="A7:B7"/>
    <mergeCell ref="C7:E7"/>
    <mergeCell ref="F7:J7"/>
    <mergeCell ref="C8:E8"/>
    <mergeCell ref="F8:J8"/>
    <mergeCell ref="C18:E18"/>
    <mergeCell ref="F18:J18"/>
    <mergeCell ref="K18:AA18"/>
    <mergeCell ref="AB18:AD18"/>
    <mergeCell ref="AE18:AG18"/>
    <mergeCell ref="AH18:AJ18"/>
    <mergeCell ref="AK18:AM18"/>
    <mergeCell ref="A18:B18"/>
    <mergeCell ref="A19:B19"/>
    <mergeCell ref="C19:E19"/>
    <mergeCell ref="F19:J19"/>
    <mergeCell ref="K19:AA19"/>
    <mergeCell ref="AB19:AD19"/>
    <mergeCell ref="AE19:AG19"/>
    <mergeCell ref="AE20:AG20"/>
    <mergeCell ref="AH20:AJ20"/>
    <mergeCell ref="AH19:AJ19"/>
    <mergeCell ref="AK19:AM19"/>
    <mergeCell ref="C20:E20"/>
    <mergeCell ref="F20:J20"/>
    <mergeCell ref="K20:AA20"/>
    <mergeCell ref="AB20:AD20"/>
    <mergeCell ref="AK20:AM20"/>
    <mergeCell ref="AH21:AJ21"/>
    <mergeCell ref="AK21:AM21"/>
    <mergeCell ref="A20:B20"/>
    <mergeCell ref="A21:B21"/>
    <mergeCell ref="C21:E21"/>
    <mergeCell ref="F21:J21"/>
    <mergeCell ref="K21:AA21"/>
    <mergeCell ref="AB21:AD21"/>
    <mergeCell ref="AE21:AG21"/>
    <mergeCell ref="C22:E22"/>
    <mergeCell ref="F22:J22"/>
    <mergeCell ref="K22:AA22"/>
    <mergeCell ref="AB22:AD22"/>
    <mergeCell ref="AE22:AG22"/>
    <mergeCell ref="AH22:AJ22"/>
    <mergeCell ref="AK22:AM22"/>
    <mergeCell ref="A22:B22"/>
    <mergeCell ref="A23:B23"/>
    <mergeCell ref="C23:E23"/>
    <mergeCell ref="F23:J23"/>
    <mergeCell ref="K23:AA23"/>
    <mergeCell ref="AB23:AD23"/>
    <mergeCell ref="AE23:AG23"/>
    <mergeCell ref="AB4:AD4"/>
    <mergeCell ref="AE4:AG4"/>
    <mergeCell ref="AB5:AD5"/>
    <mergeCell ref="AE5:AG5"/>
    <mergeCell ref="AB6:AD6"/>
    <mergeCell ref="AE6:AG6"/>
    <mergeCell ref="AH4:AJ4"/>
    <mergeCell ref="AK4:AM4"/>
    <mergeCell ref="AH5:AJ5"/>
    <mergeCell ref="AK5:AM5"/>
    <mergeCell ref="AH6:AJ6"/>
    <mergeCell ref="AK6:AM6"/>
    <mergeCell ref="N1:Z2"/>
    <mergeCell ref="AF1:AH1"/>
    <mergeCell ref="AI1:AM1"/>
    <mergeCell ref="AF2:AH2"/>
    <mergeCell ref="AI2:AM2"/>
    <mergeCell ref="A4:B4"/>
    <mergeCell ref="C4:E4"/>
    <mergeCell ref="F4:J4"/>
    <mergeCell ref="K4:AA4"/>
    <mergeCell ref="A5:B5"/>
    <mergeCell ref="C5:E5"/>
    <mergeCell ref="F5:J5"/>
    <mergeCell ref="K5:AA5"/>
    <mergeCell ref="A6:B6"/>
    <mergeCell ref="AH8:AJ8"/>
    <mergeCell ref="AK8:AM8"/>
    <mergeCell ref="AH9:AJ9"/>
    <mergeCell ref="AK9:AM9"/>
    <mergeCell ref="AE24:AG24"/>
    <mergeCell ref="AH24:AJ24"/>
    <mergeCell ref="AH23:AJ23"/>
    <mergeCell ref="AK23:AM23"/>
    <mergeCell ref="A24:B24"/>
    <mergeCell ref="C24:E24"/>
    <mergeCell ref="F24:J24"/>
    <mergeCell ref="K24:AA24"/>
    <mergeCell ref="AB24:AD24"/>
    <mergeCell ref="AK24:AM24"/>
    <mergeCell ref="AB8:AD8"/>
    <mergeCell ref="AE8:AG8"/>
    <mergeCell ref="A8:B8"/>
    <mergeCell ref="A9:B9"/>
    <mergeCell ref="C9:E9"/>
    <mergeCell ref="F9:J9"/>
    <mergeCell ref="K9:AA9"/>
    <mergeCell ref="AB9:AD9"/>
    <mergeCell ref="AE9:AG9"/>
    <mergeCell ref="C10:E10"/>
    <mergeCell ref="F10:J10"/>
    <mergeCell ref="K10:AA10"/>
    <mergeCell ref="AB10:AD10"/>
    <mergeCell ref="AE10:AG10"/>
    <mergeCell ref="AH10:AJ10"/>
    <mergeCell ref="AK10:AM10"/>
    <mergeCell ref="A10:B10"/>
    <mergeCell ref="A11:B11"/>
    <mergeCell ref="C11:E11"/>
    <mergeCell ref="F11:J11"/>
    <mergeCell ref="K11:AA11"/>
    <mergeCell ref="AB11:AD11"/>
    <mergeCell ref="AE11:AG11"/>
    <mergeCell ref="AE12:AG12"/>
    <mergeCell ref="AH12:AJ12"/>
    <mergeCell ref="AH11:AJ11"/>
    <mergeCell ref="AK11:AM11"/>
    <mergeCell ref="C12:E12"/>
    <mergeCell ref="F12:J12"/>
    <mergeCell ref="K12:AA12"/>
    <mergeCell ref="AB12:AD12"/>
    <mergeCell ref="AK12:AM12"/>
    <mergeCell ref="AH13:AJ13"/>
    <mergeCell ref="AK13:AM13"/>
    <mergeCell ref="A12:B12"/>
    <mergeCell ref="A13:B13"/>
    <mergeCell ref="C13:E13"/>
    <mergeCell ref="F13:J13"/>
    <mergeCell ref="K13:AA13"/>
    <mergeCell ref="AB13:AD13"/>
    <mergeCell ref="AE13:AG13"/>
    <mergeCell ref="C14:E14"/>
    <mergeCell ref="F14:J14"/>
    <mergeCell ref="K14:AA14"/>
    <mergeCell ref="AB14:AD14"/>
    <mergeCell ref="AE14:AG14"/>
    <mergeCell ref="AH14:AJ14"/>
    <mergeCell ref="AK14:AM14"/>
    <mergeCell ref="A14:B14"/>
    <mergeCell ref="A15:B15"/>
    <mergeCell ref="C15:E15"/>
    <mergeCell ref="F15:J15"/>
    <mergeCell ref="K15:AA15"/>
    <mergeCell ref="AB15:AD15"/>
    <mergeCell ref="AE15:AG15"/>
    <mergeCell ref="AE16:AG16"/>
    <mergeCell ref="AH16:AJ16"/>
    <mergeCell ref="AH15:AJ15"/>
    <mergeCell ref="AK15:AM15"/>
    <mergeCell ref="C16:E16"/>
    <mergeCell ref="F16:J16"/>
    <mergeCell ref="K16:AA16"/>
    <mergeCell ref="AB16:AD16"/>
    <mergeCell ref="AK16:AM16"/>
    <mergeCell ref="AH17:AJ17"/>
    <mergeCell ref="AK17:AM17"/>
    <mergeCell ref="A16:B16"/>
    <mergeCell ref="A17:B17"/>
    <mergeCell ref="C17:E17"/>
    <mergeCell ref="F17:J17"/>
    <mergeCell ref="K17:AA17"/>
    <mergeCell ref="AB17:AD17"/>
    <mergeCell ref="AE17:AG17"/>
  </mergeCells>
  <conditionalFormatting sqref="AK5:AM24">
    <cfRule type="containsText" dxfId="1" priority="1" operator="containsText" text="支払済">
      <formula>NOT(ISERROR(SEARCH(("支払済"),(AK5))))</formula>
    </cfRule>
  </conditionalFormatting>
  <conditionalFormatting sqref="AK5:AM24">
    <cfRule type="containsText" dxfId="2" priority="2" operator="containsText" text="未発注">
      <formula>NOT(ISERROR(SEARCH(("未発注"),(AK5))))</formula>
    </cfRule>
  </conditionalFormatting>
  <conditionalFormatting sqref="AK5:AM24">
    <cfRule type="containsText" dxfId="3" priority="3" operator="containsText" text="発注済">
      <formula>NOT(ISERROR(SEARCH(("発注済"),(AK5))))</formula>
    </cfRule>
  </conditionalFormatting>
  <conditionalFormatting sqref="AK5:AM24">
    <cfRule type="containsText" dxfId="4" priority="4" operator="containsText" text="納品済">
      <formula>NOT(ISERROR(SEARCH(("納品済"),(AK5))))</formula>
    </cfRule>
  </conditionalFormatting>
  <dataValidations>
    <dataValidation type="list" allowBlank="1" showErrorMessage="1" sqref="AK5:AK24">
      <formula1>"未発注,発注済,納品済,支払済"</formula1>
    </dataValidation>
  </dataValidations>
  <printOptions horizontalCentered="1"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39" width="3.88"/>
  </cols>
  <sheetData>
    <row r="1" ht="22.5" customHeight="1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3" t="s">
        <v>0</v>
      </c>
      <c r="AA1" s="1"/>
      <c r="AB1" s="1"/>
      <c r="AC1" s="1"/>
      <c r="AD1" s="1"/>
      <c r="AE1" s="1"/>
      <c r="AF1" s="4" t="s">
        <v>1</v>
      </c>
      <c r="AG1" s="5"/>
      <c r="AH1" s="5"/>
      <c r="AI1" s="6">
        <v>46023.0</v>
      </c>
      <c r="AJ1" s="5"/>
      <c r="AK1" s="5"/>
      <c r="AL1" s="5"/>
      <c r="AM1" s="5"/>
    </row>
    <row r="2" ht="22.5" customHeight="1">
      <c r="A2" s="1"/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1"/>
      <c r="AB2" s="1"/>
      <c r="AC2" s="1"/>
      <c r="AD2" s="1"/>
      <c r="AE2" s="1"/>
      <c r="AF2" s="8" t="s">
        <v>2</v>
      </c>
      <c r="AG2" s="9"/>
      <c r="AH2" s="9"/>
      <c r="AI2" s="10">
        <v>1.0</v>
      </c>
      <c r="AJ2" s="9"/>
      <c r="AK2" s="9"/>
      <c r="AL2" s="9"/>
      <c r="AM2" s="9"/>
    </row>
    <row r="3" ht="22.5" customHeight="1">
      <c r="K3" s="11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</row>
    <row r="4" ht="22.5" customHeight="1">
      <c r="A4" s="13" t="s">
        <v>3</v>
      </c>
      <c r="C4" s="57" t="s">
        <v>4</v>
      </c>
      <c r="E4" s="15" t="s">
        <v>23</v>
      </c>
      <c r="G4" s="15" t="s">
        <v>24</v>
      </c>
      <c r="I4" s="15" t="s">
        <v>25</v>
      </c>
      <c r="L4" s="13" t="s">
        <v>5</v>
      </c>
      <c r="Q4" s="13" t="s">
        <v>6</v>
      </c>
      <c r="AB4" s="14" t="s">
        <v>7</v>
      </c>
      <c r="AE4" s="13" t="s">
        <v>8</v>
      </c>
      <c r="AH4" s="15" t="s">
        <v>9</v>
      </c>
      <c r="AK4" s="13" t="s">
        <v>10</v>
      </c>
    </row>
    <row r="5" ht="22.5" customHeight="1">
      <c r="A5" s="58">
        <v>1.0</v>
      </c>
      <c r="B5" s="17"/>
      <c r="C5" s="59">
        <v>46113.0</v>
      </c>
      <c r="D5" s="17"/>
      <c r="E5" s="59">
        <v>46123.0</v>
      </c>
      <c r="F5" s="17"/>
      <c r="G5" s="59">
        <v>46123.0</v>
      </c>
      <c r="H5" s="17"/>
      <c r="I5" s="23" t="s">
        <v>26</v>
      </c>
      <c r="J5" s="17"/>
      <c r="K5" s="17"/>
      <c r="L5" s="19" t="s">
        <v>11</v>
      </c>
      <c r="M5" s="17"/>
      <c r="N5" s="17"/>
      <c r="O5" s="17"/>
      <c r="P5" s="17"/>
      <c r="Q5" s="19" t="s">
        <v>12</v>
      </c>
      <c r="R5" s="17"/>
      <c r="S5" s="17"/>
      <c r="T5" s="17"/>
      <c r="U5" s="17"/>
      <c r="V5" s="17"/>
      <c r="W5" s="17"/>
      <c r="X5" s="17"/>
      <c r="Y5" s="17"/>
      <c r="Z5" s="17"/>
      <c r="AA5" s="17"/>
      <c r="AB5" s="20">
        <v>500.0</v>
      </c>
      <c r="AC5" s="17"/>
      <c r="AD5" s="17"/>
      <c r="AE5" s="21">
        <v>100.0</v>
      </c>
      <c r="AF5" s="17"/>
      <c r="AG5" s="17"/>
      <c r="AH5" s="22">
        <f t="shared" ref="AH5:AH24" si="1">AB5*AE5</f>
        <v>50000</v>
      </c>
      <c r="AI5" s="17"/>
      <c r="AJ5" s="17"/>
      <c r="AK5" s="23" t="s">
        <v>27</v>
      </c>
      <c r="AL5" s="17"/>
      <c r="AM5" s="17"/>
    </row>
    <row r="6" ht="22.5" customHeight="1">
      <c r="A6" s="60">
        <v>2.0</v>
      </c>
      <c r="B6" s="25"/>
      <c r="C6" s="61">
        <v>46114.0</v>
      </c>
      <c r="D6" s="25"/>
      <c r="E6" s="61">
        <v>46124.0</v>
      </c>
      <c r="F6" s="25"/>
      <c r="G6" s="61">
        <v>46124.0</v>
      </c>
      <c r="H6" s="25"/>
      <c r="I6" s="4" t="s">
        <v>28</v>
      </c>
      <c r="J6" s="25"/>
      <c r="K6" s="25"/>
      <c r="L6" s="27" t="s">
        <v>11</v>
      </c>
      <c r="M6" s="25"/>
      <c r="N6" s="25"/>
      <c r="O6" s="25"/>
      <c r="P6" s="25"/>
      <c r="Q6" s="27" t="s">
        <v>14</v>
      </c>
      <c r="R6" s="25"/>
      <c r="S6" s="25"/>
      <c r="T6" s="25"/>
      <c r="U6" s="25"/>
      <c r="V6" s="25"/>
      <c r="W6" s="25"/>
      <c r="X6" s="25"/>
      <c r="Y6" s="25"/>
      <c r="Z6" s="25"/>
      <c r="AA6" s="25"/>
      <c r="AB6" s="30">
        <v>2000.0</v>
      </c>
      <c r="AC6" s="25"/>
      <c r="AD6" s="25"/>
      <c r="AE6" s="31">
        <v>30.0</v>
      </c>
      <c r="AF6" s="25"/>
      <c r="AG6" s="25"/>
      <c r="AH6" s="32">
        <f t="shared" si="1"/>
        <v>60000</v>
      </c>
      <c r="AI6" s="25"/>
      <c r="AJ6" s="25"/>
      <c r="AK6" s="4" t="s">
        <v>27</v>
      </c>
      <c r="AL6" s="25"/>
      <c r="AM6" s="25"/>
    </row>
    <row r="7" ht="22.5" customHeight="1">
      <c r="A7" s="58">
        <v>3.0</v>
      </c>
      <c r="B7" s="17"/>
      <c r="C7" s="59">
        <v>46115.0</v>
      </c>
      <c r="D7" s="17"/>
      <c r="E7" s="59">
        <v>46125.0</v>
      </c>
      <c r="F7" s="17"/>
      <c r="G7" s="59">
        <v>46125.0</v>
      </c>
      <c r="H7" s="17"/>
      <c r="I7" s="23" t="s">
        <v>29</v>
      </c>
      <c r="J7" s="17"/>
      <c r="K7" s="17"/>
      <c r="L7" s="19" t="s">
        <v>15</v>
      </c>
      <c r="M7" s="17"/>
      <c r="N7" s="17"/>
      <c r="O7" s="17"/>
      <c r="P7" s="17"/>
      <c r="Q7" s="33" t="s">
        <v>16</v>
      </c>
      <c r="R7" s="34"/>
      <c r="S7" s="34"/>
      <c r="T7" s="34"/>
      <c r="U7" s="34"/>
      <c r="V7" s="34"/>
      <c r="W7" s="34"/>
      <c r="X7" s="34"/>
      <c r="Y7" s="34"/>
      <c r="Z7" s="34"/>
      <c r="AA7" s="34"/>
      <c r="AB7" s="20">
        <v>1000.0</v>
      </c>
      <c r="AC7" s="17"/>
      <c r="AD7" s="17"/>
      <c r="AE7" s="21">
        <v>40.0</v>
      </c>
      <c r="AF7" s="17"/>
      <c r="AG7" s="17"/>
      <c r="AH7" s="22">
        <f t="shared" si="1"/>
        <v>40000</v>
      </c>
      <c r="AI7" s="17"/>
      <c r="AJ7" s="17"/>
      <c r="AK7" s="23" t="s">
        <v>13</v>
      </c>
      <c r="AL7" s="17"/>
      <c r="AM7" s="17"/>
    </row>
    <row r="8" ht="22.5" customHeight="1">
      <c r="A8" s="60">
        <v>4.0</v>
      </c>
      <c r="B8" s="25"/>
      <c r="C8" s="61">
        <v>46116.0</v>
      </c>
      <c r="D8" s="25"/>
      <c r="E8" s="61">
        <v>46126.0</v>
      </c>
      <c r="F8" s="25"/>
      <c r="G8" s="4" t="s">
        <v>30</v>
      </c>
      <c r="H8" s="25"/>
      <c r="I8" s="4" t="s">
        <v>31</v>
      </c>
      <c r="J8" s="25"/>
      <c r="K8" s="25"/>
      <c r="L8" s="27" t="s">
        <v>15</v>
      </c>
      <c r="M8" s="25"/>
      <c r="N8" s="25"/>
      <c r="O8" s="25"/>
      <c r="P8" s="25"/>
      <c r="Q8" s="28" t="s">
        <v>17</v>
      </c>
      <c r="R8" s="29"/>
      <c r="S8" s="29"/>
      <c r="T8" s="29"/>
      <c r="U8" s="29"/>
      <c r="V8" s="29"/>
      <c r="W8" s="29"/>
      <c r="X8" s="29"/>
      <c r="Y8" s="29"/>
      <c r="Z8" s="29"/>
      <c r="AA8" s="29"/>
      <c r="AB8" s="30">
        <v>5000.0</v>
      </c>
      <c r="AC8" s="25"/>
      <c r="AD8" s="25"/>
      <c r="AE8" s="31">
        <v>50.0</v>
      </c>
      <c r="AF8" s="25"/>
      <c r="AG8" s="25"/>
      <c r="AH8" s="32">
        <f t="shared" si="1"/>
        <v>250000</v>
      </c>
      <c r="AI8" s="25"/>
      <c r="AJ8" s="25"/>
      <c r="AK8" s="4" t="s">
        <v>13</v>
      </c>
      <c r="AL8" s="25"/>
      <c r="AM8" s="25"/>
    </row>
    <row r="9" ht="22.5" customHeight="1">
      <c r="A9" s="58">
        <v>5.0</v>
      </c>
      <c r="B9" s="17"/>
      <c r="C9" s="59">
        <v>46117.0</v>
      </c>
      <c r="D9" s="17"/>
      <c r="E9" s="59">
        <v>46127.0</v>
      </c>
      <c r="F9" s="17"/>
      <c r="G9" s="23" t="s">
        <v>30</v>
      </c>
      <c r="H9" s="17"/>
      <c r="I9" s="23" t="s">
        <v>32</v>
      </c>
      <c r="J9" s="17"/>
      <c r="K9" s="17"/>
      <c r="L9" s="19" t="s">
        <v>19</v>
      </c>
      <c r="M9" s="17"/>
      <c r="N9" s="17"/>
      <c r="O9" s="17"/>
      <c r="P9" s="17"/>
      <c r="Q9" s="33" t="s">
        <v>20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5">
        <v>50000.0</v>
      </c>
      <c r="AC9" s="17"/>
      <c r="AD9" s="17"/>
      <c r="AE9" s="21">
        <v>10.0</v>
      </c>
      <c r="AF9" s="17"/>
      <c r="AG9" s="17"/>
      <c r="AH9" s="22">
        <f t="shared" si="1"/>
        <v>500000</v>
      </c>
      <c r="AI9" s="17"/>
      <c r="AJ9" s="17"/>
      <c r="AK9" s="23" t="s">
        <v>18</v>
      </c>
      <c r="AL9" s="17"/>
      <c r="AM9" s="17"/>
    </row>
    <row r="10" ht="22.5" customHeight="1">
      <c r="A10" s="60">
        <v>6.0</v>
      </c>
      <c r="B10" s="25"/>
      <c r="C10" s="61">
        <v>46118.0</v>
      </c>
      <c r="D10" s="25"/>
      <c r="E10" s="61">
        <v>46128.0</v>
      </c>
      <c r="F10" s="25"/>
      <c r="G10" s="4" t="s">
        <v>30</v>
      </c>
      <c r="H10" s="25"/>
      <c r="I10" s="4" t="s">
        <v>33</v>
      </c>
      <c r="J10" s="25"/>
      <c r="K10" s="25"/>
      <c r="L10" s="27" t="s">
        <v>19</v>
      </c>
      <c r="M10" s="25"/>
      <c r="N10" s="25"/>
      <c r="O10" s="25"/>
      <c r="P10" s="25"/>
      <c r="Q10" s="27" t="s">
        <v>21</v>
      </c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30">
        <v>10000.0</v>
      </c>
      <c r="AC10" s="25"/>
      <c r="AD10" s="25"/>
      <c r="AE10" s="31">
        <v>10.0</v>
      </c>
      <c r="AF10" s="25"/>
      <c r="AG10" s="25"/>
      <c r="AH10" s="32">
        <f t="shared" si="1"/>
        <v>100000</v>
      </c>
      <c r="AI10" s="25"/>
      <c r="AJ10" s="25"/>
      <c r="AK10" s="4" t="s">
        <v>18</v>
      </c>
      <c r="AL10" s="25"/>
      <c r="AM10" s="25"/>
    </row>
    <row r="11" ht="22.5" customHeight="1">
      <c r="A11" s="58">
        <v>7.0</v>
      </c>
      <c r="B11" s="17"/>
      <c r="C11" s="23" t="s">
        <v>30</v>
      </c>
      <c r="D11" s="17"/>
      <c r="E11" s="23" t="s">
        <v>30</v>
      </c>
      <c r="F11" s="17"/>
      <c r="G11" s="23" t="s">
        <v>30</v>
      </c>
      <c r="H11" s="17"/>
      <c r="I11" s="23" t="s">
        <v>30</v>
      </c>
      <c r="J11" s="17"/>
      <c r="K11" s="17"/>
      <c r="L11" s="37"/>
      <c r="M11" s="34"/>
      <c r="N11" s="34"/>
      <c r="O11" s="34"/>
      <c r="P11" s="34"/>
      <c r="Q11" s="37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8"/>
      <c r="AC11" s="34"/>
      <c r="AD11" s="34"/>
      <c r="AE11" s="39"/>
      <c r="AF11" s="34"/>
      <c r="AG11" s="34"/>
      <c r="AH11" s="22">
        <f t="shared" si="1"/>
        <v>0</v>
      </c>
      <c r="AI11" s="17"/>
      <c r="AJ11" s="17"/>
      <c r="AK11" s="23" t="s">
        <v>22</v>
      </c>
      <c r="AL11" s="17"/>
      <c r="AM11" s="17"/>
    </row>
    <row r="12" ht="22.5" customHeight="1">
      <c r="A12" s="60">
        <v>8.0</v>
      </c>
      <c r="B12" s="25"/>
      <c r="C12" s="4" t="s">
        <v>30</v>
      </c>
      <c r="D12" s="25"/>
      <c r="E12" s="4" t="s">
        <v>30</v>
      </c>
      <c r="F12" s="25"/>
      <c r="G12" s="4" t="s">
        <v>30</v>
      </c>
      <c r="H12" s="25"/>
      <c r="I12" s="4" t="s">
        <v>30</v>
      </c>
      <c r="J12" s="25"/>
      <c r="K12" s="25"/>
      <c r="L12" s="41"/>
      <c r="M12" s="29"/>
      <c r="N12" s="29"/>
      <c r="O12" s="29"/>
      <c r="P12" s="29"/>
      <c r="Q12" s="41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42"/>
      <c r="AC12" s="29"/>
      <c r="AD12" s="29"/>
      <c r="AE12" s="43"/>
      <c r="AF12" s="29"/>
      <c r="AG12" s="29"/>
      <c r="AH12" s="32">
        <f t="shared" si="1"/>
        <v>0</v>
      </c>
      <c r="AI12" s="25"/>
      <c r="AJ12" s="25"/>
      <c r="AK12" s="4" t="s">
        <v>22</v>
      </c>
      <c r="AL12" s="25"/>
      <c r="AM12" s="25"/>
    </row>
    <row r="13" ht="22.5" customHeight="1">
      <c r="A13" s="58">
        <v>9.0</v>
      </c>
      <c r="B13" s="17"/>
      <c r="C13" s="23" t="s">
        <v>30</v>
      </c>
      <c r="D13" s="17"/>
      <c r="E13" s="23" t="s">
        <v>30</v>
      </c>
      <c r="F13" s="17"/>
      <c r="G13" s="23" t="s">
        <v>30</v>
      </c>
      <c r="H13" s="17"/>
      <c r="I13" s="23" t="s">
        <v>30</v>
      </c>
      <c r="J13" s="17"/>
      <c r="K13" s="17"/>
      <c r="L13" s="45"/>
      <c r="M13" s="17"/>
      <c r="N13" s="17"/>
      <c r="O13" s="17"/>
      <c r="P13" s="17"/>
      <c r="Q13" s="45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46"/>
      <c r="AC13" s="17"/>
      <c r="AD13" s="17"/>
      <c r="AE13" s="47"/>
      <c r="AF13" s="17"/>
      <c r="AG13" s="17"/>
      <c r="AH13" s="22">
        <f t="shared" si="1"/>
        <v>0</v>
      </c>
      <c r="AI13" s="17"/>
      <c r="AJ13" s="17"/>
      <c r="AK13" s="23" t="s">
        <v>22</v>
      </c>
      <c r="AL13" s="17"/>
      <c r="AM13" s="17"/>
    </row>
    <row r="14" ht="22.5" customHeight="1">
      <c r="A14" s="60">
        <v>10.0</v>
      </c>
      <c r="B14" s="25"/>
      <c r="C14" s="4" t="s">
        <v>30</v>
      </c>
      <c r="D14" s="25"/>
      <c r="E14" s="4" t="s">
        <v>30</v>
      </c>
      <c r="F14" s="25"/>
      <c r="G14" s="4" t="s">
        <v>30</v>
      </c>
      <c r="H14" s="25"/>
      <c r="I14" s="4" t="s">
        <v>30</v>
      </c>
      <c r="J14" s="25"/>
      <c r="K14" s="25"/>
      <c r="L14" s="41"/>
      <c r="M14" s="29"/>
      <c r="N14" s="29"/>
      <c r="O14" s="29"/>
      <c r="P14" s="29"/>
      <c r="Q14" s="41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42"/>
      <c r="AC14" s="29"/>
      <c r="AD14" s="29"/>
      <c r="AE14" s="43"/>
      <c r="AF14" s="29"/>
      <c r="AG14" s="29"/>
      <c r="AH14" s="32">
        <f t="shared" si="1"/>
        <v>0</v>
      </c>
      <c r="AI14" s="25"/>
      <c r="AJ14" s="25"/>
      <c r="AK14" s="4" t="s">
        <v>22</v>
      </c>
      <c r="AL14" s="25"/>
      <c r="AM14" s="25"/>
    </row>
    <row r="15" ht="22.5" customHeight="1">
      <c r="A15" s="58">
        <v>11.0</v>
      </c>
      <c r="B15" s="17"/>
      <c r="C15" s="23" t="s">
        <v>30</v>
      </c>
      <c r="D15" s="17"/>
      <c r="E15" s="23" t="s">
        <v>30</v>
      </c>
      <c r="F15" s="17"/>
      <c r="G15" s="23" t="s">
        <v>30</v>
      </c>
      <c r="H15" s="17"/>
      <c r="I15" s="23" t="s">
        <v>30</v>
      </c>
      <c r="J15" s="17"/>
      <c r="K15" s="17"/>
      <c r="L15" s="37"/>
      <c r="M15" s="34"/>
      <c r="N15" s="34"/>
      <c r="O15" s="34"/>
      <c r="P15" s="34"/>
      <c r="Q15" s="37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8"/>
      <c r="AC15" s="34"/>
      <c r="AD15" s="34"/>
      <c r="AE15" s="39"/>
      <c r="AF15" s="34"/>
      <c r="AG15" s="34"/>
      <c r="AH15" s="22">
        <f t="shared" si="1"/>
        <v>0</v>
      </c>
      <c r="AI15" s="17"/>
      <c r="AJ15" s="17"/>
      <c r="AK15" s="23" t="s">
        <v>22</v>
      </c>
      <c r="AL15" s="17"/>
      <c r="AM15" s="17"/>
    </row>
    <row r="16" ht="22.5" customHeight="1">
      <c r="A16" s="60">
        <v>12.0</v>
      </c>
      <c r="B16" s="25"/>
      <c r="C16" s="4" t="s">
        <v>30</v>
      </c>
      <c r="D16" s="25"/>
      <c r="E16" s="4" t="s">
        <v>30</v>
      </c>
      <c r="F16" s="25"/>
      <c r="G16" s="4" t="s">
        <v>30</v>
      </c>
      <c r="H16" s="25"/>
      <c r="I16" s="4" t="s">
        <v>30</v>
      </c>
      <c r="J16" s="25"/>
      <c r="K16" s="25"/>
      <c r="L16" s="41"/>
      <c r="M16" s="29"/>
      <c r="N16" s="29"/>
      <c r="O16" s="29"/>
      <c r="P16" s="29"/>
      <c r="Q16" s="41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42"/>
      <c r="AC16" s="29"/>
      <c r="AD16" s="29"/>
      <c r="AE16" s="43"/>
      <c r="AF16" s="29"/>
      <c r="AG16" s="29"/>
      <c r="AH16" s="32">
        <f t="shared" si="1"/>
        <v>0</v>
      </c>
      <c r="AI16" s="25"/>
      <c r="AJ16" s="25"/>
      <c r="AK16" s="4" t="s">
        <v>22</v>
      </c>
      <c r="AL16" s="25"/>
      <c r="AM16" s="25"/>
    </row>
    <row r="17" ht="22.5" customHeight="1">
      <c r="A17" s="58">
        <v>13.0</v>
      </c>
      <c r="B17" s="17"/>
      <c r="C17" s="23" t="s">
        <v>30</v>
      </c>
      <c r="D17" s="17"/>
      <c r="E17" s="23" t="s">
        <v>30</v>
      </c>
      <c r="F17" s="17"/>
      <c r="G17" s="23" t="s">
        <v>30</v>
      </c>
      <c r="H17" s="17"/>
      <c r="I17" s="23" t="s">
        <v>30</v>
      </c>
      <c r="J17" s="17"/>
      <c r="K17" s="17"/>
      <c r="L17" s="37"/>
      <c r="M17" s="34"/>
      <c r="N17" s="34"/>
      <c r="O17" s="34"/>
      <c r="P17" s="34"/>
      <c r="Q17" s="37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8"/>
      <c r="AC17" s="34"/>
      <c r="AD17" s="34"/>
      <c r="AE17" s="39"/>
      <c r="AF17" s="34"/>
      <c r="AG17" s="34"/>
      <c r="AH17" s="22">
        <f t="shared" si="1"/>
        <v>0</v>
      </c>
      <c r="AI17" s="17"/>
      <c r="AJ17" s="17"/>
      <c r="AK17" s="23" t="s">
        <v>22</v>
      </c>
      <c r="AL17" s="17"/>
      <c r="AM17" s="17"/>
    </row>
    <row r="18" ht="22.5" customHeight="1">
      <c r="A18" s="60">
        <v>14.0</v>
      </c>
      <c r="B18" s="25"/>
      <c r="C18" s="4" t="s">
        <v>30</v>
      </c>
      <c r="D18" s="25"/>
      <c r="E18" s="4" t="s">
        <v>30</v>
      </c>
      <c r="F18" s="25"/>
      <c r="G18" s="4" t="s">
        <v>30</v>
      </c>
      <c r="H18" s="25"/>
      <c r="I18" s="4" t="s">
        <v>30</v>
      </c>
      <c r="J18" s="25"/>
      <c r="K18" s="25"/>
      <c r="L18" s="41"/>
      <c r="M18" s="29"/>
      <c r="N18" s="29"/>
      <c r="O18" s="29"/>
      <c r="P18" s="29"/>
      <c r="Q18" s="41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42"/>
      <c r="AC18" s="29"/>
      <c r="AD18" s="29"/>
      <c r="AE18" s="43"/>
      <c r="AF18" s="29"/>
      <c r="AG18" s="29"/>
      <c r="AH18" s="32">
        <f t="shared" si="1"/>
        <v>0</v>
      </c>
      <c r="AI18" s="25"/>
      <c r="AJ18" s="25"/>
      <c r="AK18" s="4" t="s">
        <v>22</v>
      </c>
      <c r="AL18" s="25"/>
      <c r="AM18" s="25"/>
    </row>
    <row r="19" ht="22.5" customHeight="1">
      <c r="A19" s="58">
        <v>15.0</v>
      </c>
      <c r="B19" s="17"/>
      <c r="C19" s="23" t="s">
        <v>30</v>
      </c>
      <c r="D19" s="17"/>
      <c r="E19" s="23" t="s">
        <v>30</v>
      </c>
      <c r="F19" s="17"/>
      <c r="G19" s="23" t="s">
        <v>30</v>
      </c>
      <c r="H19" s="17"/>
      <c r="I19" s="23" t="s">
        <v>30</v>
      </c>
      <c r="J19" s="17"/>
      <c r="K19" s="17"/>
      <c r="L19" s="37"/>
      <c r="M19" s="34"/>
      <c r="N19" s="34"/>
      <c r="O19" s="34"/>
      <c r="P19" s="34"/>
      <c r="Q19" s="37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8"/>
      <c r="AC19" s="34"/>
      <c r="AD19" s="34"/>
      <c r="AE19" s="39"/>
      <c r="AF19" s="34"/>
      <c r="AG19" s="34"/>
      <c r="AH19" s="22">
        <f t="shared" si="1"/>
        <v>0</v>
      </c>
      <c r="AI19" s="17"/>
      <c r="AJ19" s="17"/>
      <c r="AK19" s="23" t="s">
        <v>22</v>
      </c>
      <c r="AL19" s="17"/>
      <c r="AM19" s="17"/>
    </row>
    <row r="20" ht="22.5" customHeight="1">
      <c r="A20" s="60">
        <v>16.0</v>
      </c>
      <c r="B20" s="25"/>
      <c r="C20" s="4" t="s">
        <v>30</v>
      </c>
      <c r="D20" s="25"/>
      <c r="E20" s="4" t="s">
        <v>30</v>
      </c>
      <c r="F20" s="25"/>
      <c r="G20" s="4" t="s">
        <v>30</v>
      </c>
      <c r="H20" s="25"/>
      <c r="I20" s="4" t="s">
        <v>30</v>
      </c>
      <c r="J20" s="25"/>
      <c r="K20" s="25"/>
      <c r="L20" s="41"/>
      <c r="M20" s="29"/>
      <c r="N20" s="29"/>
      <c r="O20" s="29"/>
      <c r="P20" s="29"/>
      <c r="Q20" s="41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42"/>
      <c r="AC20" s="29"/>
      <c r="AD20" s="29"/>
      <c r="AE20" s="43"/>
      <c r="AF20" s="29"/>
      <c r="AG20" s="29"/>
      <c r="AH20" s="32">
        <f t="shared" si="1"/>
        <v>0</v>
      </c>
      <c r="AI20" s="25"/>
      <c r="AJ20" s="25"/>
      <c r="AK20" s="4" t="s">
        <v>22</v>
      </c>
      <c r="AL20" s="25"/>
      <c r="AM20" s="25"/>
    </row>
    <row r="21" ht="22.5" customHeight="1">
      <c r="A21" s="58">
        <v>17.0</v>
      </c>
      <c r="B21" s="17"/>
      <c r="C21" s="23" t="s">
        <v>30</v>
      </c>
      <c r="D21" s="17"/>
      <c r="E21" s="23" t="s">
        <v>30</v>
      </c>
      <c r="F21" s="17"/>
      <c r="G21" s="23" t="s">
        <v>30</v>
      </c>
      <c r="H21" s="17"/>
      <c r="I21" s="23" t="s">
        <v>30</v>
      </c>
      <c r="J21" s="17"/>
      <c r="K21" s="17"/>
      <c r="L21" s="37"/>
      <c r="M21" s="34"/>
      <c r="N21" s="34"/>
      <c r="O21" s="34"/>
      <c r="P21" s="34"/>
      <c r="Q21" s="37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8"/>
      <c r="AC21" s="34"/>
      <c r="AD21" s="34"/>
      <c r="AE21" s="39"/>
      <c r="AF21" s="34"/>
      <c r="AG21" s="34"/>
      <c r="AH21" s="22">
        <f t="shared" si="1"/>
        <v>0</v>
      </c>
      <c r="AI21" s="17"/>
      <c r="AJ21" s="17"/>
      <c r="AK21" s="23" t="s">
        <v>22</v>
      </c>
      <c r="AL21" s="17"/>
      <c r="AM21" s="17"/>
    </row>
    <row r="22" ht="22.5" customHeight="1">
      <c r="A22" s="60">
        <v>18.0</v>
      </c>
      <c r="B22" s="25"/>
      <c r="C22" s="4" t="s">
        <v>30</v>
      </c>
      <c r="D22" s="25"/>
      <c r="E22" s="4" t="s">
        <v>30</v>
      </c>
      <c r="F22" s="25"/>
      <c r="G22" s="4" t="s">
        <v>30</v>
      </c>
      <c r="H22" s="25"/>
      <c r="I22" s="4" t="s">
        <v>30</v>
      </c>
      <c r="J22" s="25"/>
      <c r="K22" s="25"/>
      <c r="L22" s="41"/>
      <c r="M22" s="29"/>
      <c r="N22" s="29"/>
      <c r="O22" s="29"/>
      <c r="P22" s="29"/>
      <c r="Q22" s="41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42"/>
      <c r="AC22" s="29"/>
      <c r="AD22" s="29"/>
      <c r="AE22" s="43"/>
      <c r="AF22" s="29"/>
      <c r="AG22" s="29"/>
      <c r="AH22" s="32">
        <f t="shared" si="1"/>
        <v>0</v>
      </c>
      <c r="AI22" s="25"/>
      <c r="AJ22" s="25"/>
      <c r="AK22" s="4" t="s">
        <v>22</v>
      </c>
      <c r="AL22" s="25"/>
      <c r="AM22" s="25"/>
    </row>
    <row r="23" ht="22.5" customHeight="1">
      <c r="A23" s="58">
        <v>19.0</v>
      </c>
      <c r="B23" s="17"/>
      <c r="C23" s="23" t="s">
        <v>30</v>
      </c>
      <c r="D23" s="17"/>
      <c r="E23" s="23" t="s">
        <v>30</v>
      </c>
      <c r="F23" s="17"/>
      <c r="G23" s="23" t="s">
        <v>30</v>
      </c>
      <c r="H23" s="17"/>
      <c r="I23" s="23" t="s">
        <v>30</v>
      </c>
      <c r="J23" s="17"/>
      <c r="K23" s="17"/>
      <c r="L23" s="37"/>
      <c r="M23" s="34"/>
      <c r="N23" s="34"/>
      <c r="O23" s="34"/>
      <c r="P23" s="34"/>
      <c r="Q23" s="37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8"/>
      <c r="AC23" s="34"/>
      <c r="AD23" s="34"/>
      <c r="AE23" s="39"/>
      <c r="AF23" s="34"/>
      <c r="AG23" s="34"/>
      <c r="AH23" s="22">
        <f t="shared" si="1"/>
        <v>0</v>
      </c>
      <c r="AI23" s="17"/>
      <c r="AJ23" s="17"/>
      <c r="AK23" s="23" t="s">
        <v>22</v>
      </c>
      <c r="AL23" s="17"/>
      <c r="AM23" s="17"/>
    </row>
    <row r="24" ht="22.5" customHeight="1">
      <c r="A24" s="62">
        <v>20.0</v>
      </c>
      <c r="B24" s="49"/>
      <c r="C24" s="63" t="s">
        <v>30</v>
      </c>
      <c r="D24" s="49"/>
      <c r="E24" s="63" t="s">
        <v>30</v>
      </c>
      <c r="F24" s="49"/>
      <c r="G24" s="63" t="s">
        <v>30</v>
      </c>
      <c r="H24" s="49"/>
      <c r="I24" s="63" t="s">
        <v>30</v>
      </c>
      <c r="J24" s="49"/>
      <c r="K24" s="49"/>
      <c r="L24" s="51"/>
      <c r="M24" s="49"/>
      <c r="N24" s="49"/>
      <c r="O24" s="49"/>
      <c r="P24" s="49"/>
      <c r="Q24" s="51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52"/>
      <c r="AC24" s="49"/>
      <c r="AD24" s="49"/>
      <c r="AE24" s="53"/>
      <c r="AF24" s="49"/>
      <c r="AG24" s="49"/>
      <c r="AH24" s="54">
        <f t="shared" si="1"/>
        <v>0</v>
      </c>
      <c r="AI24" s="55"/>
      <c r="AJ24" s="55"/>
      <c r="AK24" s="56" t="s">
        <v>22</v>
      </c>
      <c r="AL24" s="55"/>
      <c r="AM24" s="55"/>
    </row>
  </sheetData>
  <mergeCells count="236">
    <mergeCell ref="I4:K4"/>
    <mergeCell ref="L4:P4"/>
    <mergeCell ref="L5:P5"/>
    <mergeCell ref="Q4:AA4"/>
    <mergeCell ref="AB4:AD4"/>
    <mergeCell ref="Q5:AA5"/>
    <mergeCell ref="AB5:AD5"/>
    <mergeCell ref="AE4:AG4"/>
    <mergeCell ref="AH4:AJ4"/>
    <mergeCell ref="AE5:AG5"/>
    <mergeCell ref="AH5:AJ5"/>
    <mergeCell ref="AK5:AM5"/>
    <mergeCell ref="N1:Z2"/>
    <mergeCell ref="AF1:AH1"/>
    <mergeCell ref="AI1:AM1"/>
    <mergeCell ref="AF2:AH2"/>
    <mergeCell ref="AI2:AM2"/>
    <mergeCell ref="A4:B4"/>
    <mergeCell ref="C4:D4"/>
    <mergeCell ref="AK4:AM4"/>
    <mergeCell ref="AB6:AD6"/>
    <mergeCell ref="AE6:AG6"/>
    <mergeCell ref="AH6:AJ6"/>
    <mergeCell ref="AK7:AM7"/>
    <mergeCell ref="AK6:AM6"/>
    <mergeCell ref="AK8:AM8"/>
    <mergeCell ref="A6:B6"/>
    <mergeCell ref="C6:D6"/>
    <mergeCell ref="E6:F6"/>
    <mergeCell ref="G6:H6"/>
    <mergeCell ref="I6:K6"/>
    <mergeCell ref="L6:P6"/>
    <mergeCell ref="Q6:AA6"/>
    <mergeCell ref="E4:F4"/>
    <mergeCell ref="G4:H4"/>
    <mergeCell ref="A5:B5"/>
    <mergeCell ref="C5:D5"/>
    <mergeCell ref="E5:F5"/>
    <mergeCell ref="G5:H5"/>
    <mergeCell ref="I5:K5"/>
    <mergeCell ref="AB10:AD10"/>
    <mergeCell ref="AE10:AG10"/>
    <mergeCell ref="AH10:AJ10"/>
    <mergeCell ref="AK9:AM9"/>
    <mergeCell ref="AK10:AM10"/>
    <mergeCell ref="A10:B10"/>
    <mergeCell ref="C10:D10"/>
    <mergeCell ref="E10:F10"/>
    <mergeCell ref="G10:H10"/>
    <mergeCell ref="I10:K10"/>
    <mergeCell ref="L10:P10"/>
    <mergeCell ref="Q10:AA10"/>
    <mergeCell ref="AB11:AD11"/>
    <mergeCell ref="AE11:AG11"/>
    <mergeCell ref="AH11:AJ11"/>
    <mergeCell ref="AK11:AM11"/>
    <mergeCell ref="A11:B11"/>
    <mergeCell ref="C11:D11"/>
    <mergeCell ref="E11:F11"/>
    <mergeCell ref="G11:H11"/>
    <mergeCell ref="I11:K11"/>
    <mergeCell ref="L11:P11"/>
    <mergeCell ref="Q11:AA11"/>
    <mergeCell ref="AB12:AD12"/>
    <mergeCell ref="AE12:AG12"/>
    <mergeCell ref="AH12:AJ12"/>
    <mergeCell ref="AK12:AM12"/>
    <mergeCell ref="A12:B12"/>
    <mergeCell ref="C12:D12"/>
    <mergeCell ref="E12:F12"/>
    <mergeCell ref="G12:H12"/>
    <mergeCell ref="I12:K12"/>
    <mergeCell ref="L12:P12"/>
    <mergeCell ref="Q12:AA12"/>
    <mergeCell ref="AB13:AD13"/>
    <mergeCell ref="AE13:AG13"/>
    <mergeCell ref="AH13:AJ13"/>
    <mergeCell ref="AK13:AM13"/>
    <mergeCell ref="A13:B13"/>
    <mergeCell ref="C13:D13"/>
    <mergeCell ref="E13:F13"/>
    <mergeCell ref="G13:H13"/>
    <mergeCell ref="I13:K13"/>
    <mergeCell ref="L13:P13"/>
    <mergeCell ref="Q13:AA13"/>
    <mergeCell ref="AB14:AD14"/>
    <mergeCell ref="AE14:AG14"/>
    <mergeCell ref="AH14:AJ14"/>
    <mergeCell ref="AK14:AM14"/>
    <mergeCell ref="A14:B14"/>
    <mergeCell ref="C14:D14"/>
    <mergeCell ref="E14:F14"/>
    <mergeCell ref="G14:H14"/>
    <mergeCell ref="I14:K14"/>
    <mergeCell ref="L14:P14"/>
    <mergeCell ref="Q14:AA14"/>
    <mergeCell ref="AB15:AD15"/>
    <mergeCell ref="AE15:AG15"/>
    <mergeCell ref="AH15:AJ15"/>
    <mergeCell ref="AK15:AM15"/>
    <mergeCell ref="A15:B15"/>
    <mergeCell ref="C15:D15"/>
    <mergeCell ref="E15:F15"/>
    <mergeCell ref="G15:H15"/>
    <mergeCell ref="I15:K15"/>
    <mergeCell ref="L15:P15"/>
    <mergeCell ref="Q15:AA15"/>
    <mergeCell ref="AB23:AD23"/>
    <mergeCell ref="AE23:AG23"/>
    <mergeCell ref="AH23:AJ23"/>
    <mergeCell ref="AK23:AM23"/>
    <mergeCell ref="A23:B23"/>
    <mergeCell ref="C23:D23"/>
    <mergeCell ref="E23:F23"/>
    <mergeCell ref="G23:H23"/>
    <mergeCell ref="I23:K23"/>
    <mergeCell ref="L23:P23"/>
    <mergeCell ref="Q23:AA23"/>
    <mergeCell ref="AB24:AD24"/>
    <mergeCell ref="AE24:AG24"/>
    <mergeCell ref="AK18:AM18"/>
    <mergeCell ref="AK19:AM19"/>
    <mergeCell ref="AK20:AM20"/>
    <mergeCell ref="AK21:AM21"/>
    <mergeCell ref="AK22:AM22"/>
    <mergeCell ref="AK24:AM24"/>
    <mergeCell ref="AH24:AJ24"/>
    <mergeCell ref="AB7:AD7"/>
    <mergeCell ref="AE7:AG7"/>
    <mergeCell ref="AH7:AJ7"/>
    <mergeCell ref="A7:B7"/>
    <mergeCell ref="C7:D7"/>
    <mergeCell ref="E7:F7"/>
    <mergeCell ref="G7:H7"/>
    <mergeCell ref="I7:K7"/>
    <mergeCell ref="L7:P7"/>
    <mergeCell ref="Q7:AA7"/>
    <mergeCell ref="AB8:AD8"/>
    <mergeCell ref="AE8:AG8"/>
    <mergeCell ref="AH8:AJ8"/>
    <mergeCell ref="A8:B8"/>
    <mergeCell ref="C8:D8"/>
    <mergeCell ref="E8:F8"/>
    <mergeCell ref="G8:H8"/>
    <mergeCell ref="I8:K8"/>
    <mergeCell ref="L8:P8"/>
    <mergeCell ref="Q8:AA8"/>
    <mergeCell ref="AB9:AD9"/>
    <mergeCell ref="AE9:AG9"/>
    <mergeCell ref="AH9:AJ9"/>
    <mergeCell ref="AK16:AM16"/>
    <mergeCell ref="AK17:AM17"/>
    <mergeCell ref="A9:B9"/>
    <mergeCell ref="C9:D9"/>
    <mergeCell ref="E9:F9"/>
    <mergeCell ref="G9:H9"/>
    <mergeCell ref="I9:K9"/>
    <mergeCell ref="L9:P9"/>
    <mergeCell ref="Q9:AA9"/>
    <mergeCell ref="A24:B24"/>
    <mergeCell ref="C24:D24"/>
    <mergeCell ref="E24:F24"/>
    <mergeCell ref="G24:H24"/>
    <mergeCell ref="I24:K24"/>
    <mergeCell ref="L24:P24"/>
    <mergeCell ref="Q24:AA24"/>
    <mergeCell ref="AB16:AD16"/>
    <mergeCell ref="AE16:AG16"/>
    <mergeCell ref="AH16:AJ16"/>
    <mergeCell ref="A16:B16"/>
    <mergeCell ref="C16:D16"/>
    <mergeCell ref="E16:F16"/>
    <mergeCell ref="G16:H16"/>
    <mergeCell ref="I16:K16"/>
    <mergeCell ref="L16:P16"/>
    <mergeCell ref="Q16:AA16"/>
    <mergeCell ref="AB17:AD17"/>
    <mergeCell ref="AE17:AG17"/>
    <mergeCell ref="AH17:AJ17"/>
    <mergeCell ref="A17:B17"/>
    <mergeCell ref="C17:D17"/>
    <mergeCell ref="E17:F17"/>
    <mergeCell ref="G17:H17"/>
    <mergeCell ref="I17:K17"/>
    <mergeCell ref="L17:P17"/>
    <mergeCell ref="Q17:AA17"/>
    <mergeCell ref="AB18:AD18"/>
    <mergeCell ref="AE18:AG18"/>
    <mergeCell ref="AH18:AJ18"/>
    <mergeCell ref="A18:B18"/>
    <mergeCell ref="C18:D18"/>
    <mergeCell ref="E18:F18"/>
    <mergeCell ref="G18:H18"/>
    <mergeCell ref="I18:K18"/>
    <mergeCell ref="L18:P18"/>
    <mergeCell ref="Q18:AA18"/>
    <mergeCell ref="AB19:AD19"/>
    <mergeCell ref="AE19:AG19"/>
    <mergeCell ref="AH19:AJ19"/>
    <mergeCell ref="A19:B19"/>
    <mergeCell ref="C19:D19"/>
    <mergeCell ref="E19:F19"/>
    <mergeCell ref="G19:H19"/>
    <mergeCell ref="I19:K19"/>
    <mergeCell ref="L19:P19"/>
    <mergeCell ref="Q19:AA19"/>
    <mergeCell ref="AB20:AD20"/>
    <mergeCell ref="AE20:AG20"/>
    <mergeCell ref="AH20:AJ20"/>
    <mergeCell ref="A20:B20"/>
    <mergeCell ref="C20:D20"/>
    <mergeCell ref="E20:F20"/>
    <mergeCell ref="G20:H20"/>
    <mergeCell ref="I20:K20"/>
    <mergeCell ref="L20:P20"/>
    <mergeCell ref="Q20:AA20"/>
    <mergeCell ref="AB21:AD21"/>
    <mergeCell ref="AE21:AG21"/>
    <mergeCell ref="AH21:AJ21"/>
    <mergeCell ref="A21:B21"/>
    <mergeCell ref="C21:D21"/>
    <mergeCell ref="E21:F21"/>
    <mergeCell ref="G21:H21"/>
    <mergeCell ref="I21:K21"/>
    <mergeCell ref="L21:P21"/>
    <mergeCell ref="Q21:AA21"/>
    <mergeCell ref="AB22:AD22"/>
    <mergeCell ref="AE22:AG22"/>
    <mergeCell ref="AH22:AJ22"/>
    <mergeCell ref="A22:B22"/>
    <mergeCell ref="C22:D22"/>
    <mergeCell ref="E22:F22"/>
    <mergeCell ref="G22:H22"/>
    <mergeCell ref="I22:K22"/>
    <mergeCell ref="L22:P22"/>
    <mergeCell ref="Q22:AA22"/>
  </mergeCells>
  <conditionalFormatting sqref="AK5:AM24">
    <cfRule type="containsText" dxfId="1" priority="1" operator="containsText" text="支払済">
      <formula>NOT(ISERROR(SEARCH(("支払済"),(AK5))))</formula>
    </cfRule>
  </conditionalFormatting>
  <conditionalFormatting sqref="AK5:AM24">
    <cfRule type="containsText" dxfId="2" priority="2" operator="containsText" text="未発注">
      <formula>NOT(ISERROR(SEARCH(("未発注"),(AK5))))</formula>
    </cfRule>
  </conditionalFormatting>
  <conditionalFormatting sqref="AK5:AM24">
    <cfRule type="containsText" dxfId="2" priority="3" operator="containsText" text="支払済">
      <formula>NOT(ISERROR(SEARCH(("支払済"),(AK5))))</formula>
    </cfRule>
  </conditionalFormatting>
  <conditionalFormatting sqref="AK5:AM24">
    <cfRule type="containsText" dxfId="1" priority="4" operator="containsText" text="未発注">
      <formula>NOT(ISERROR(SEARCH(("未発注"),(AK5))))</formula>
    </cfRule>
  </conditionalFormatting>
  <conditionalFormatting sqref="AK5:AM24">
    <cfRule type="containsText" dxfId="3" priority="5" operator="containsText" text="発注済">
      <formula>NOT(ISERROR(SEARCH(("発注済"),(AK5))))</formula>
    </cfRule>
  </conditionalFormatting>
  <conditionalFormatting sqref="AK5:AM24">
    <cfRule type="containsText" dxfId="4" priority="6" operator="containsText" text="納品済">
      <formula>NOT(ISERROR(SEARCH(("納品済"),(AK5))))</formula>
    </cfRule>
  </conditionalFormatting>
  <conditionalFormatting sqref="AK5:AM24">
    <cfRule type="containsText" dxfId="5" priority="7" operator="containsText" text="支払済">
      <formula>NOT(ISERROR(SEARCH(("支払済"),(AK5))))</formula>
    </cfRule>
  </conditionalFormatting>
  <dataValidations>
    <dataValidation type="list" allowBlank="1" showErrorMessage="1" sqref="AK5:AK24">
      <formula1>"未発注,発注済,納品済,支払済"</formula1>
    </dataValidation>
  </dataValidations>
  <printOptions horizontalCentered="1"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39" width="3.88"/>
  </cols>
  <sheetData>
    <row r="1" ht="22.5" customHeight="1">
      <c r="A1" s="1"/>
      <c r="B1" s="1"/>
      <c r="C1" s="1"/>
      <c r="D1" s="1"/>
      <c r="E1" s="1"/>
      <c r="F1" s="2"/>
      <c r="G1" s="2"/>
      <c r="H1" s="1"/>
      <c r="I1" s="1"/>
      <c r="J1" s="1"/>
      <c r="K1" s="1"/>
      <c r="L1" s="2"/>
      <c r="M1" s="2"/>
      <c r="N1" s="3" t="s">
        <v>34</v>
      </c>
      <c r="AA1" s="1"/>
      <c r="AB1" s="1"/>
      <c r="AC1" s="1"/>
      <c r="AD1" s="1"/>
      <c r="AE1" s="1"/>
      <c r="AF1" s="4" t="s">
        <v>1</v>
      </c>
      <c r="AG1" s="5"/>
      <c r="AH1" s="5"/>
      <c r="AI1" s="6">
        <v>46023.0</v>
      </c>
      <c r="AJ1" s="5"/>
      <c r="AK1" s="5"/>
      <c r="AL1" s="5"/>
      <c r="AM1" s="5"/>
    </row>
    <row r="2" ht="22.5" customHeight="1">
      <c r="A2" s="1"/>
      <c r="B2" s="1"/>
      <c r="C2" s="1"/>
      <c r="D2" s="1"/>
      <c r="E2" s="1"/>
      <c r="F2" s="2"/>
      <c r="G2" s="2"/>
      <c r="H2" s="1"/>
      <c r="I2" s="1"/>
      <c r="J2" s="1"/>
      <c r="K2" s="1"/>
      <c r="L2" s="2"/>
      <c r="M2" s="2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1"/>
      <c r="AB2" s="1"/>
      <c r="AC2" s="1"/>
      <c r="AD2" s="1"/>
      <c r="AE2" s="1"/>
      <c r="AF2" s="8" t="s">
        <v>2</v>
      </c>
      <c r="AG2" s="9"/>
      <c r="AH2" s="9"/>
      <c r="AI2" s="10">
        <v>1.0</v>
      </c>
      <c r="AJ2" s="9"/>
      <c r="AK2" s="9"/>
      <c r="AL2" s="9"/>
      <c r="AM2" s="9"/>
    </row>
    <row r="3" ht="22.5" customHeight="1">
      <c r="G3" s="11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</row>
    <row r="4" ht="22.5" customHeight="1">
      <c r="A4" s="13" t="s">
        <v>3</v>
      </c>
      <c r="C4" s="15" t="s">
        <v>35</v>
      </c>
      <c r="E4" s="15" t="s">
        <v>25</v>
      </c>
      <c r="H4" s="13" t="s">
        <v>5</v>
      </c>
      <c r="M4" s="13" t="s">
        <v>6</v>
      </c>
      <c r="V4" s="13" t="s">
        <v>36</v>
      </c>
      <c r="AE4" s="15" t="s">
        <v>9</v>
      </c>
      <c r="AH4" s="15" t="s">
        <v>37</v>
      </c>
      <c r="AK4" s="13" t="s">
        <v>10</v>
      </c>
    </row>
    <row r="5" ht="22.5" customHeight="1">
      <c r="A5" s="58">
        <v>1.0</v>
      </c>
      <c r="B5" s="17"/>
      <c r="C5" s="59">
        <v>46113.0</v>
      </c>
      <c r="D5" s="17"/>
      <c r="E5" s="23" t="s">
        <v>26</v>
      </c>
      <c r="F5" s="17"/>
      <c r="G5" s="17"/>
      <c r="H5" s="19" t="s">
        <v>11</v>
      </c>
      <c r="I5" s="17"/>
      <c r="J5" s="17"/>
      <c r="K5" s="17"/>
      <c r="L5" s="17"/>
      <c r="M5" s="19" t="s">
        <v>12</v>
      </c>
      <c r="N5" s="17"/>
      <c r="O5" s="17"/>
      <c r="P5" s="17"/>
      <c r="Q5" s="17"/>
      <c r="R5" s="17"/>
      <c r="S5" s="17"/>
      <c r="T5" s="17"/>
      <c r="U5" s="17"/>
      <c r="V5" s="19" t="s">
        <v>38</v>
      </c>
      <c r="W5" s="17"/>
      <c r="X5" s="17"/>
      <c r="Y5" s="17"/>
      <c r="Z5" s="17"/>
      <c r="AA5" s="17"/>
      <c r="AB5" s="17"/>
      <c r="AC5" s="17"/>
      <c r="AD5" s="17"/>
      <c r="AE5" s="22">
        <v>50000.0</v>
      </c>
      <c r="AF5" s="17"/>
      <c r="AG5" s="17"/>
      <c r="AH5" s="35" t="s">
        <v>37</v>
      </c>
      <c r="AI5" s="17"/>
      <c r="AJ5" s="17"/>
      <c r="AK5" s="23" t="s">
        <v>13</v>
      </c>
      <c r="AL5" s="17"/>
      <c r="AM5" s="17"/>
    </row>
    <row r="6" ht="22.5" customHeight="1">
      <c r="A6" s="60">
        <v>2.0</v>
      </c>
      <c r="B6" s="25"/>
      <c r="C6" s="61">
        <v>46114.0</v>
      </c>
      <c r="D6" s="25"/>
      <c r="E6" s="4" t="s">
        <v>28</v>
      </c>
      <c r="F6" s="25"/>
      <c r="G6" s="25"/>
      <c r="H6" s="27" t="s">
        <v>11</v>
      </c>
      <c r="I6" s="25"/>
      <c r="J6" s="25"/>
      <c r="K6" s="25"/>
      <c r="L6" s="25"/>
      <c r="M6" s="27" t="s">
        <v>14</v>
      </c>
      <c r="N6" s="25"/>
      <c r="O6" s="25"/>
      <c r="P6" s="25"/>
      <c r="Q6" s="25"/>
      <c r="R6" s="25"/>
      <c r="S6" s="25"/>
      <c r="T6" s="25"/>
      <c r="U6" s="25"/>
      <c r="V6" s="27" t="s">
        <v>39</v>
      </c>
      <c r="W6" s="25"/>
      <c r="X6" s="25"/>
      <c r="Y6" s="25"/>
      <c r="Z6" s="25"/>
      <c r="AA6" s="25"/>
      <c r="AB6" s="25"/>
      <c r="AC6" s="25"/>
      <c r="AD6" s="25"/>
      <c r="AE6" s="32">
        <v>60000.0</v>
      </c>
      <c r="AF6" s="25"/>
      <c r="AG6" s="25"/>
      <c r="AH6" s="64" t="s">
        <v>37</v>
      </c>
      <c r="AI6" s="25"/>
      <c r="AJ6" s="25"/>
      <c r="AK6" s="4" t="s">
        <v>13</v>
      </c>
      <c r="AL6" s="25"/>
      <c r="AM6" s="25"/>
    </row>
    <row r="7" ht="22.5" customHeight="1">
      <c r="A7" s="58">
        <v>3.0</v>
      </c>
      <c r="B7" s="17"/>
      <c r="C7" s="59">
        <v>46115.0</v>
      </c>
      <c r="D7" s="17"/>
      <c r="E7" s="23" t="s">
        <v>29</v>
      </c>
      <c r="F7" s="17"/>
      <c r="G7" s="17"/>
      <c r="H7" s="19" t="s">
        <v>15</v>
      </c>
      <c r="I7" s="17"/>
      <c r="J7" s="17"/>
      <c r="K7" s="17"/>
      <c r="L7" s="17"/>
      <c r="M7" s="33" t="s">
        <v>16</v>
      </c>
      <c r="N7" s="34"/>
      <c r="O7" s="34"/>
      <c r="P7" s="34"/>
      <c r="Q7" s="34"/>
      <c r="R7" s="34"/>
      <c r="S7" s="34"/>
      <c r="T7" s="34"/>
      <c r="U7" s="34"/>
      <c r="V7" s="33" t="s">
        <v>40</v>
      </c>
      <c r="W7" s="34"/>
      <c r="X7" s="34"/>
      <c r="Y7" s="34"/>
      <c r="Z7" s="34"/>
      <c r="AA7" s="34"/>
      <c r="AB7" s="34"/>
      <c r="AC7" s="34"/>
      <c r="AD7" s="34"/>
      <c r="AE7" s="22">
        <v>40000.0</v>
      </c>
      <c r="AF7" s="17"/>
      <c r="AG7" s="17"/>
      <c r="AH7" s="35" t="s">
        <v>37</v>
      </c>
      <c r="AI7" s="17"/>
      <c r="AJ7" s="17"/>
      <c r="AK7" s="23" t="s">
        <v>13</v>
      </c>
      <c r="AL7" s="17"/>
      <c r="AM7" s="17"/>
    </row>
    <row r="8" ht="22.5" customHeight="1">
      <c r="A8" s="60">
        <v>4.0</v>
      </c>
      <c r="B8" s="25"/>
      <c r="C8" s="61">
        <v>46116.0</v>
      </c>
      <c r="D8" s="25"/>
      <c r="E8" s="4" t="s">
        <v>31</v>
      </c>
      <c r="F8" s="25"/>
      <c r="G8" s="25"/>
      <c r="H8" s="27" t="s">
        <v>15</v>
      </c>
      <c r="I8" s="25"/>
      <c r="J8" s="25"/>
      <c r="K8" s="25"/>
      <c r="L8" s="25"/>
      <c r="M8" s="28" t="s">
        <v>17</v>
      </c>
      <c r="N8" s="29"/>
      <c r="O8" s="29"/>
      <c r="P8" s="29"/>
      <c r="Q8" s="29"/>
      <c r="R8" s="29"/>
      <c r="S8" s="29"/>
      <c r="T8" s="29"/>
      <c r="U8" s="29"/>
      <c r="V8" s="28" t="s">
        <v>41</v>
      </c>
      <c r="W8" s="29"/>
      <c r="X8" s="29"/>
      <c r="Y8" s="29"/>
      <c r="Z8" s="29"/>
      <c r="AA8" s="29"/>
      <c r="AB8" s="29"/>
      <c r="AC8" s="29"/>
      <c r="AD8" s="29"/>
      <c r="AE8" s="32">
        <v>250000.0</v>
      </c>
      <c r="AF8" s="25"/>
      <c r="AG8" s="25"/>
      <c r="AH8" s="64" t="s">
        <v>37</v>
      </c>
      <c r="AI8" s="25"/>
      <c r="AJ8" s="25"/>
      <c r="AK8" s="4" t="s">
        <v>13</v>
      </c>
      <c r="AL8" s="25"/>
      <c r="AM8" s="25"/>
    </row>
    <row r="9" ht="22.5" customHeight="1">
      <c r="A9" s="58">
        <v>5.0</v>
      </c>
      <c r="B9" s="17"/>
      <c r="C9" s="59">
        <v>46117.0</v>
      </c>
      <c r="D9" s="17"/>
      <c r="E9" s="23" t="s">
        <v>32</v>
      </c>
      <c r="F9" s="17"/>
      <c r="G9" s="17"/>
      <c r="H9" s="19" t="s">
        <v>19</v>
      </c>
      <c r="I9" s="17"/>
      <c r="J9" s="17"/>
      <c r="K9" s="17"/>
      <c r="L9" s="17"/>
      <c r="M9" s="33" t="s">
        <v>20</v>
      </c>
      <c r="N9" s="34"/>
      <c r="O9" s="34"/>
      <c r="P9" s="34"/>
      <c r="Q9" s="34"/>
      <c r="R9" s="34"/>
      <c r="S9" s="34"/>
      <c r="T9" s="34"/>
      <c r="U9" s="34"/>
      <c r="V9" s="33" t="s">
        <v>42</v>
      </c>
      <c r="W9" s="34"/>
      <c r="X9" s="34"/>
      <c r="Y9" s="34"/>
      <c r="Z9" s="34"/>
      <c r="AA9" s="34"/>
      <c r="AB9" s="34"/>
      <c r="AC9" s="34"/>
      <c r="AD9" s="34"/>
      <c r="AE9" s="22">
        <v>500000.0</v>
      </c>
      <c r="AF9" s="17"/>
      <c r="AG9" s="17"/>
      <c r="AH9" s="35" t="s">
        <v>43</v>
      </c>
      <c r="AI9" s="17"/>
      <c r="AJ9" s="17"/>
      <c r="AK9" s="23" t="s">
        <v>22</v>
      </c>
      <c r="AL9" s="17"/>
      <c r="AM9" s="17"/>
    </row>
    <row r="10" ht="22.5" customHeight="1">
      <c r="A10" s="60">
        <v>6.0</v>
      </c>
      <c r="B10" s="25"/>
      <c r="C10" s="61">
        <v>46118.0</v>
      </c>
      <c r="D10" s="25"/>
      <c r="E10" s="4" t="s">
        <v>33</v>
      </c>
      <c r="F10" s="25"/>
      <c r="G10" s="25"/>
      <c r="H10" s="27" t="s">
        <v>19</v>
      </c>
      <c r="I10" s="25"/>
      <c r="J10" s="25"/>
      <c r="K10" s="25"/>
      <c r="L10" s="25"/>
      <c r="M10" s="27" t="s">
        <v>21</v>
      </c>
      <c r="N10" s="25"/>
      <c r="O10" s="25"/>
      <c r="P10" s="25"/>
      <c r="Q10" s="25"/>
      <c r="R10" s="25"/>
      <c r="S10" s="25"/>
      <c r="T10" s="25"/>
      <c r="U10" s="25"/>
      <c r="V10" s="27" t="s">
        <v>44</v>
      </c>
      <c r="W10" s="25"/>
      <c r="X10" s="25"/>
      <c r="Y10" s="25"/>
      <c r="Z10" s="25"/>
      <c r="AA10" s="25"/>
      <c r="AB10" s="25"/>
      <c r="AC10" s="25"/>
      <c r="AD10" s="25"/>
      <c r="AE10" s="32">
        <v>100000.0</v>
      </c>
      <c r="AF10" s="25"/>
      <c r="AG10" s="25"/>
      <c r="AH10" s="64" t="s">
        <v>37</v>
      </c>
      <c r="AI10" s="25"/>
      <c r="AJ10" s="25"/>
      <c r="AK10" s="4" t="s">
        <v>18</v>
      </c>
      <c r="AL10" s="25"/>
      <c r="AM10" s="25"/>
    </row>
    <row r="11" ht="22.5" customHeight="1">
      <c r="A11" s="58">
        <v>7.0</v>
      </c>
      <c r="B11" s="17"/>
      <c r="C11" s="23" t="s">
        <v>30</v>
      </c>
      <c r="D11" s="17"/>
      <c r="E11" s="23" t="s">
        <v>30</v>
      </c>
      <c r="F11" s="17"/>
      <c r="G11" s="17"/>
      <c r="H11" s="23" t="s">
        <v>30</v>
      </c>
      <c r="I11" s="17"/>
      <c r="J11" s="17"/>
      <c r="K11" s="17"/>
      <c r="L11" s="17"/>
      <c r="M11" s="37"/>
      <c r="N11" s="34"/>
      <c r="O11" s="34"/>
      <c r="P11" s="34"/>
      <c r="Q11" s="34"/>
      <c r="R11" s="34"/>
      <c r="S11" s="34"/>
      <c r="T11" s="34"/>
      <c r="U11" s="34"/>
      <c r="V11" s="37"/>
      <c r="W11" s="34"/>
      <c r="X11" s="34"/>
      <c r="Y11" s="34"/>
      <c r="Z11" s="34"/>
      <c r="AA11" s="34"/>
      <c r="AB11" s="34"/>
      <c r="AC11" s="34"/>
      <c r="AD11" s="34"/>
      <c r="AE11" s="65">
        <v>0.0</v>
      </c>
      <c r="AF11" s="34"/>
      <c r="AG11" s="34"/>
      <c r="AH11" s="35" t="s">
        <v>45</v>
      </c>
      <c r="AI11" s="17"/>
      <c r="AJ11" s="17"/>
      <c r="AK11" s="23" t="s">
        <v>22</v>
      </c>
      <c r="AL11" s="17"/>
      <c r="AM11" s="17"/>
    </row>
    <row r="12" ht="22.5" customHeight="1">
      <c r="A12" s="60">
        <v>8.0</v>
      </c>
      <c r="B12" s="25"/>
      <c r="C12" s="4" t="s">
        <v>30</v>
      </c>
      <c r="D12" s="25"/>
      <c r="E12" s="4" t="s">
        <v>30</v>
      </c>
      <c r="F12" s="25"/>
      <c r="G12" s="25"/>
      <c r="H12" s="4" t="s">
        <v>30</v>
      </c>
      <c r="I12" s="25"/>
      <c r="J12" s="25"/>
      <c r="K12" s="25"/>
      <c r="L12" s="25"/>
      <c r="M12" s="41"/>
      <c r="N12" s="29"/>
      <c r="O12" s="29"/>
      <c r="P12" s="29"/>
      <c r="Q12" s="29"/>
      <c r="R12" s="29"/>
      <c r="S12" s="29"/>
      <c r="T12" s="29"/>
      <c r="U12" s="29"/>
      <c r="V12" s="41"/>
      <c r="W12" s="29"/>
      <c r="X12" s="29"/>
      <c r="Y12" s="29"/>
      <c r="Z12" s="29"/>
      <c r="AA12" s="29"/>
      <c r="AB12" s="29"/>
      <c r="AC12" s="29"/>
      <c r="AD12" s="29"/>
      <c r="AE12" s="66">
        <v>0.0</v>
      </c>
      <c r="AF12" s="29"/>
      <c r="AG12" s="29"/>
      <c r="AH12" s="64" t="s">
        <v>45</v>
      </c>
      <c r="AI12" s="25"/>
      <c r="AJ12" s="25"/>
      <c r="AK12" s="4" t="s">
        <v>22</v>
      </c>
      <c r="AL12" s="25"/>
      <c r="AM12" s="25"/>
    </row>
    <row r="13" ht="22.5" customHeight="1">
      <c r="A13" s="58">
        <v>9.0</v>
      </c>
      <c r="B13" s="17"/>
      <c r="C13" s="23" t="s">
        <v>30</v>
      </c>
      <c r="D13" s="17"/>
      <c r="E13" s="23" t="s">
        <v>30</v>
      </c>
      <c r="F13" s="17"/>
      <c r="G13" s="17"/>
      <c r="H13" s="23" t="s">
        <v>30</v>
      </c>
      <c r="I13" s="17"/>
      <c r="J13" s="17"/>
      <c r="K13" s="17"/>
      <c r="L13" s="17"/>
      <c r="M13" s="45"/>
      <c r="N13" s="17"/>
      <c r="O13" s="17"/>
      <c r="P13" s="17"/>
      <c r="Q13" s="17"/>
      <c r="R13" s="17"/>
      <c r="S13" s="17"/>
      <c r="T13" s="17"/>
      <c r="U13" s="17"/>
      <c r="V13" s="45"/>
      <c r="W13" s="17"/>
      <c r="X13" s="17"/>
      <c r="Y13" s="17"/>
      <c r="Z13" s="17"/>
      <c r="AA13" s="17"/>
      <c r="AB13" s="17"/>
      <c r="AC13" s="17"/>
      <c r="AD13" s="17"/>
      <c r="AE13" s="22">
        <v>0.0</v>
      </c>
      <c r="AF13" s="17"/>
      <c r="AG13" s="17"/>
      <c r="AH13" s="35" t="s">
        <v>45</v>
      </c>
      <c r="AI13" s="17"/>
      <c r="AJ13" s="17"/>
      <c r="AK13" s="23" t="s">
        <v>22</v>
      </c>
      <c r="AL13" s="17"/>
      <c r="AM13" s="17"/>
    </row>
    <row r="14" ht="22.5" customHeight="1">
      <c r="A14" s="60">
        <v>10.0</v>
      </c>
      <c r="B14" s="25"/>
      <c r="C14" s="4" t="s">
        <v>30</v>
      </c>
      <c r="D14" s="25"/>
      <c r="E14" s="4" t="s">
        <v>30</v>
      </c>
      <c r="F14" s="25"/>
      <c r="G14" s="25"/>
      <c r="H14" s="4" t="s">
        <v>30</v>
      </c>
      <c r="I14" s="25"/>
      <c r="J14" s="25"/>
      <c r="K14" s="25"/>
      <c r="L14" s="25"/>
      <c r="M14" s="41"/>
      <c r="N14" s="29"/>
      <c r="O14" s="29"/>
      <c r="P14" s="29"/>
      <c r="Q14" s="29"/>
      <c r="R14" s="29"/>
      <c r="S14" s="29"/>
      <c r="T14" s="29"/>
      <c r="U14" s="29"/>
      <c r="V14" s="41"/>
      <c r="W14" s="29"/>
      <c r="X14" s="29"/>
      <c r="Y14" s="29"/>
      <c r="Z14" s="29"/>
      <c r="AA14" s="29"/>
      <c r="AB14" s="29"/>
      <c r="AC14" s="29"/>
      <c r="AD14" s="29"/>
      <c r="AE14" s="66">
        <v>0.0</v>
      </c>
      <c r="AF14" s="29"/>
      <c r="AG14" s="29"/>
      <c r="AH14" s="64" t="s">
        <v>45</v>
      </c>
      <c r="AI14" s="25"/>
      <c r="AJ14" s="25"/>
      <c r="AK14" s="4" t="s">
        <v>22</v>
      </c>
      <c r="AL14" s="25"/>
      <c r="AM14" s="25"/>
    </row>
    <row r="15" ht="22.5" customHeight="1">
      <c r="A15" s="58">
        <v>11.0</v>
      </c>
      <c r="B15" s="17"/>
      <c r="C15" s="23" t="s">
        <v>30</v>
      </c>
      <c r="D15" s="17"/>
      <c r="E15" s="23" t="s">
        <v>30</v>
      </c>
      <c r="F15" s="17"/>
      <c r="G15" s="17"/>
      <c r="H15" s="23" t="s">
        <v>30</v>
      </c>
      <c r="I15" s="17"/>
      <c r="J15" s="17"/>
      <c r="K15" s="17"/>
      <c r="L15" s="17"/>
      <c r="M15" s="37"/>
      <c r="N15" s="34"/>
      <c r="O15" s="34"/>
      <c r="P15" s="34"/>
      <c r="Q15" s="34"/>
      <c r="R15" s="34"/>
      <c r="S15" s="34"/>
      <c r="T15" s="34"/>
      <c r="U15" s="34"/>
      <c r="V15" s="37"/>
      <c r="W15" s="34"/>
      <c r="X15" s="34"/>
      <c r="Y15" s="34"/>
      <c r="Z15" s="34"/>
      <c r="AA15" s="34"/>
      <c r="AB15" s="34"/>
      <c r="AC15" s="34"/>
      <c r="AD15" s="34"/>
      <c r="AE15" s="65">
        <v>0.0</v>
      </c>
      <c r="AF15" s="34"/>
      <c r="AG15" s="34"/>
      <c r="AH15" s="35" t="s">
        <v>45</v>
      </c>
      <c r="AI15" s="17"/>
      <c r="AJ15" s="17"/>
      <c r="AK15" s="23" t="s">
        <v>22</v>
      </c>
      <c r="AL15" s="17"/>
      <c r="AM15" s="17"/>
    </row>
    <row r="16" ht="22.5" customHeight="1">
      <c r="A16" s="60">
        <v>12.0</v>
      </c>
      <c r="B16" s="25"/>
      <c r="C16" s="4" t="s">
        <v>30</v>
      </c>
      <c r="D16" s="25"/>
      <c r="E16" s="4" t="s">
        <v>30</v>
      </c>
      <c r="F16" s="25"/>
      <c r="G16" s="25"/>
      <c r="H16" s="4" t="s">
        <v>30</v>
      </c>
      <c r="I16" s="25"/>
      <c r="J16" s="25"/>
      <c r="K16" s="25"/>
      <c r="L16" s="25"/>
      <c r="M16" s="41"/>
      <c r="N16" s="29"/>
      <c r="O16" s="29"/>
      <c r="P16" s="29"/>
      <c r="Q16" s="29"/>
      <c r="R16" s="29"/>
      <c r="S16" s="29"/>
      <c r="T16" s="29"/>
      <c r="U16" s="29"/>
      <c r="V16" s="41"/>
      <c r="W16" s="29"/>
      <c r="X16" s="29"/>
      <c r="Y16" s="29"/>
      <c r="Z16" s="29"/>
      <c r="AA16" s="29"/>
      <c r="AB16" s="29"/>
      <c r="AC16" s="29"/>
      <c r="AD16" s="29"/>
      <c r="AE16" s="66">
        <v>0.0</v>
      </c>
      <c r="AF16" s="29"/>
      <c r="AG16" s="29"/>
      <c r="AH16" s="64" t="s">
        <v>45</v>
      </c>
      <c r="AI16" s="25"/>
      <c r="AJ16" s="25"/>
      <c r="AK16" s="4" t="s">
        <v>22</v>
      </c>
      <c r="AL16" s="25"/>
      <c r="AM16" s="25"/>
    </row>
    <row r="17" ht="22.5" customHeight="1">
      <c r="A17" s="58">
        <v>13.0</v>
      </c>
      <c r="B17" s="17"/>
      <c r="C17" s="23" t="s">
        <v>30</v>
      </c>
      <c r="D17" s="17"/>
      <c r="E17" s="23" t="s">
        <v>30</v>
      </c>
      <c r="F17" s="17"/>
      <c r="G17" s="17"/>
      <c r="H17" s="23" t="s">
        <v>30</v>
      </c>
      <c r="I17" s="17"/>
      <c r="J17" s="17"/>
      <c r="K17" s="17"/>
      <c r="L17" s="17"/>
      <c r="M17" s="37"/>
      <c r="N17" s="34"/>
      <c r="O17" s="34"/>
      <c r="P17" s="34"/>
      <c r="Q17" s="34"/>
      <c r="R17" s="34"/>
      <c r="S17" s="34"/>
      <c r="T17" s="34"/>
      <c r="U17" s="34"/>
      <c r="V17" s="37"/>
      <c r="W17" s="34"/>
      <c r="X17" s="34"/>
      <c r="Y17" s="34"/>
      <c r="Z17" s="34"/>
      <c r="AA17" s="34"/>
      <c r="AB17" s="34"/>
      <c r="AC17" s="34"/>
      <c r="AD17" s="34"/>
      <c r="AE17" s="65">
        <v>0.0</v>
      </c>
      <c r="AF17" s="34"/>
      <c r="AG17" s="34"/>
      <c r="AH17" s="35" t="s">
        <v>45</v>
      </c>
      <c r="AI17" s="17"/>
      <c r="AJ17" s="17"/>
      <c r="AK17" s="23" t="s">
        <v>22</v>
      </c>
      <c r="AL17" s="17"/>
      <c r="AM17" s="17"/>
    </row>
    <row r="18" ht="22.5" customHeight="1">
      <c r="A18" s="60">
        <v>14.0</v>
      </c>
      <c r="B18" s="25"/>
      <c r="C18" s="4" t="s">
        <v>30</v>
      </c>
      <c r="D18" s="25"/>
      <c r="E18" s="4" t="s">
        <v>30</v>
      </c>
      <c r="F18" s="25"/>
      <c r="G18" s="25"/>
      <c r="H18" s="4" t="s">
        <v>30</v>
      </c>
      <c r="I18" s="25"/>
      <c r="J18" s="25"/>
      <c r="K18" s="25"/>
      <c r="L18" s="25"/>
      <c r="M18" s="41"/>
      <c r="N18" s="29"/>
      <c r="O18" s="29"/>
      <c r="P18" s="29"/>
      <c r="Q18" s="29"/>
      <c r="R18" s="29"/>
      <c r="S18" s="29"/>
      <c r="T18" s="29"/>
      <c r="U18" s="29"/>
      <c r="V18" s="41"/>
      <c r="W18" s="29"/>
      <c r="X18" s="29"/>
      <c r="Y18" s="29"/>
      <c r="Z18" s="29"/>
      <c r="AA18" s="29"/>
      <c r="AB18" s="29"/>
      <c r="AC18" s="29"/>
      <c r="AD18" s="29"/>
      <c r="AE18" s="66">
        <v>0.0</v>
      </c>
      <c r="AF18" s="29"/>
      <c r="AG18" s="29"/>
      <c r="AH18" s="64" t="s">
        <v>45</v>
      </c>
      <c r="AI18" s="25"/>
      <c r="AJ18" s="25"/>
      <c r="AK18" s="4" t="s">
        <v>22</v>
      </c>
      <c r="AL18" s="25"/>
      <c r="AM18" s="25"/>
    </row>
    <row r="19" ht="22.5" customHeight="1">
      <c r="A19" s="58">
        <v>15.0</v>
      </c>
      <c r="B19" s="17"/>
      <c r="C19" s="23" t="s">
        <v>30</v>
      </c>
      <c r="D19" s="17"/>
      <c r="E19" s="23" t="s">
        <v>30</v>
      </c>
      <c r="F19" s="17"/>
      <c r="G19" s="17"/>
      <c r="H19" s="23" t="s">
        <v>30</v>
      </c>
      <c r="I19" s="17"/>
      <c r="J19" s="17"/>
      <c r="K19" s="17"/>
      <c r="L19" s="17"/>
      <c r="M19" s="37"/>
      <c r="N19" s="34"/>
      <c r="O19" s="34"/>
      <c r="P19" s="34"/>
      <c r="Q19" s="34"/>
      <c r="R19" s="34"/>
      <c r="S19" s="34"/>
      <c r="T19" s="34"/>
      <c r="U19" s="34"/>
      <c r="V19" s="37"/>
      <c r="W19" s="34"/>
      <c r="X19" s="34"/>
      <c r="Y19" s="34"/>
      <c r="Z19" s="34"/>
      <c r="AA19" s="34"/>
      <c r="AB19" s="34"/>
      <c r="AC19" s="34"/>
      <c r="AD19" s="34"/>
      <c r="AE19" s="65">
        <v>0.0</v>
      </c>
      <c r="AF19" s="34"/>
      <c r="AG19" s="34"/>
      <c r="AH19" s="35" t="s">
        <v>45</v>
      </c>
      <c r="AI19" s="17"/>
      <c r="AJ19" s="17"/>
      <c r="AK19" s="23" t="s">
        <v>22</v>
      </c>
      <c r="AL19" s="17"/>
      <c r="AM19" s="17"/>
    </row>
    <row r="20" ht="22.5" customHeight="1">
      <c r="A20" s="60">
        <v>16.0</v>
      </c>
      <c r="B20" s="25"/>
      <c r="C20" s="4" t="s">
        <v>30</v>
      </c>
      <c r="D20" s="25"/>
      <c r="E20" s="4" t="s">
        <v>30</v>
      </c>
      <c r="F20" s="25"/>
      <c r="G20" s="25"/>
      <c r="H20" s="4" t="s">
        <v>30</v>
      </c>
      <c r="I20" s="25"/>
      <c r="J20" s="25"/>
      <c r="K20" s="25"/>
      <c r="L20" s="25"/>
      <c r="M20" s="41"/>
      <c r="N20" s="29"/>
      <c r="O20" s="29"/>
      <c r="P20" s="29"/>
      <c r="Q20" s="29"/>
      <c r="R20" s="29"/>
      <c r="S20" s="29"/>
      <c r="T20" s="29"/>
      <c r="U20" s="29"/>
      <c r="V20" s="41"/>
      <c r="W20" s="29"/>
      <c r="X20" s="29"/>
      <c r="Y20" s="29"/>
      <c r="Z20" s="29"/>
      <c r="AA20" s="29"/>
      <c r="AB20" s="29"/>
      <c r="AC20" s="29"/>
      <c r="AD20" s="29"/>
      <c r="AE20" s="66">
        <v>0.0</v>
      </c>
      <c r="AF20" s="29"/>
      <c r="AG20" s="29"/>
      <c r="AH20" s="64" t="s">
        <v>45</v>
      </c>
      <c r="AI20" s="25"/>
      <c r="AJ20" s="25"/>
      <c r="AK20" s="4" t="s">
        <v>22</v>
      </c>
      <c r="AL20" s="25"/>
      <c r="AM20" s="25"/>
    </row>
    <row r="21" ht="22.5" customHeight="1">
      <c r="A21" s="58">
        <v>17.0</v>
      </c>
      <c r="B21" s="17"/>
      <c r="C21" s="23" t="s">
        <v>30</v>
      </c>
      <c r="D21" s="17"/>
      <c r="E21" s="23" t="s">
        <v>30</v>
      </c>
      <c r="F21" s="17"/>
      <c r="G21" s="17"/>
      <c r="H21" s="23" t="s">
        <v>30</v>
      </c>
      <c r="I21" s="17"/>
      <c r="J21" s="17"/>
      <c r="K21" s="17"/>
      <c r="L21" s="17"/>
      <c r="M21" s="37"/>
      <c r="N21" s="34"/>
      <c r="O21" s="34"/>
      <c r="P21" s="34"/>
      <c r="Q21" s="34"/>
      <c r="R21" s="34"/>
      <c r="S21" s="34"/>
      <c r="T21" s="34"/>
      <c r="U21" s="34"/>
      <c r="V21" s="37"/>
      <c r="W21" s="34"/>
      <c r="X21" s="34"/>
      <c r="Y21" s="34"/>
      <c r="Z21" s="34"/>
      <c r="AA21" s="34"/>
      <c r="AB21" s="34"/>
      <c r="AC21" s="34"/>
      <c r="AD21" s="34"/>
      <c r="AE21" s="65">
        <v>0.0</v>
      </c>
      <c r="AF21" s="34"/>
      <c r="AG21" s="34"/>
      <c r="AH21" s="35" t="s">
        <v>45</v>
      </c>
      <c r="AI21" s="17"/>
      <c r="AJ21" s="17"/>
      <c r="AK21" s="23" t="s">
        <v>22</v>
      </c>
      <c r="AL21" s="17"/>
      <c r="AM21" s="17"/>
    </row>
    <row r="22" ht="22.5" customHeight="1">
      <c r="A22" s="60">
        <v>18.0</v>
      </c>
      <c r="B22" s="25"/>
      <c r="C22" s="4" t="s">
        <v>30</v>
      </c>
      <c r="D22" s="25"/>
      <c r="E22" s="4" t="s">
        <v>30</v>
      </c>
      <c r="F22" s="25"/>
      <c r="G22" s="25"/>
      <c r="H22" s="4" t="s">
        <v>30</v>
      </c>
      <c r="I22" s="25"/>
      <c r="J22" s="25"/>
      <c r="K22" s="25"/>
      <c r="L22" s="25"/>
      <c r="M22" s="41"/>
      <c r="N22" s="29"/>
      <c r="O22" s="29"/>
      <c r="P22" s="29"/>
      <c r="Q22" s="29"/>
      <c r="R22" s="29"/>
      <c r="S22" s="29"/>
      <c r="T22" s="29"/>
      <c r="U22" s="29"/>
      <c r="V22" s="41"/>
      <c r="W22" s="29"/>
      <c r="X22" s="29"/>
      <c r="Y22" s="29"/>
      <c r="Z22" s="29"/>
      <c r="AA22" s="29"/>
      <c r="AB22" s="29"/>
      <c r="AC22" s="29"/>
      <c r="AD22" s="29"/>
      <c r="AE22" s="66">
        <v>0.0</v>
      </c>
      <c r="AF22" s="29"/>
      <c r="AG22" s="29"/>
      <c r="AH22" s="64" t="s">
        <v>45</v>
      </c>
      <c r="AI22" s="25"/>
      <c r="AJ22" s="25"/>
      <c r="AK22" s="4" t="s">
        <v>22</v>
      </c>
      <c r="AL22" s="25"/>
      <c r="AM22" s="25"/>
    </row>
    <row r="23" ht="22.5" customHeight="1">
      <c r="A23" s="58">
        <v>19.0</v>
      </c>
      <c r="B23" s="17"/>
      <c r="C23" s="23" t="s">
        <v>30</v>
      </c>
      <c r="D23" s="17"/>
      <c r="E23" s="23" t="s">
        <v>30</v>
      </c>
      <c r="F23" s="17"/>
      <c r="G23" s="17"/>
      <c r="H23" s="23" t="s">
        <v>30</v>
      </c>
      <c r="I23" s="17"/>
      <c r="J23" s="17"/>
      <c r="K23" s="17"/>
      <c r="L23" s="17"/>
      <c r="M23" s="37"/>
      <c r="N23" s="34"/>
      <c r="O23" s="34"/>
      <c r="P23" s="34"/>
      <c r="Q23" s="34"/>
      <c r="R23" s="34"/>
      <c r="S23" s="34"/>
      <c r="T23" s="34"/>
      <c r="U23" s="34"/>
      <c r="V23" s="37"/>
      <c r="W23" s="34"/>
      <c r="X23" s="34"/>
      <c r="Y23" s="34"/>
      <c r="Z23" s="34"/>
      <c r="AA23" s="34"/>
      <c r="AB23" s="34"/>
      <c r="AC23" s="34"/>
      <c r="AD23" s="34"/>
      <c r="AE23" s="65">
        <v>0.0</v>
      </c>
      <c r="AF23" s="34"/>
      <c r="AG23" s="34"/>
      <c r="AH23" s="35" t="s">
        <v>45</v>
      </c>
      <c r="AI23" s="17"/>
      <c r="AJ23" s="17"/>
      <c r="AK23" s="23" t="s">
        <v>22</v>
      </c>
      <c r="AL23" s="17"/>
      <c r="AM23" s="17"/>
    </row>
    <row r="24" ht="22.5" customHeight="1">
      <c r="A24" s="62">
        <v>20.0</v>
      </c>
      <c r="B24" s="49"/>
      <c r="C24" s="63" t="s">
        <v>30</v>
      </c>
      <c r="D24" s="49"/>
      <c r="E24" s="63" t="s">
        <v>30</v>
      </c>
      <c r="F24" s="49"/>
      <c r="G24" s="49"/>
      <c r="H24" s="56" t="s">
        <v>30</v>
      </c>
      <c r="I24" s="55"/>
      <c r="J24" s="55"/>
      <c r="K24" s="55"/>
      <c r="L24" s="55"/>
      <c r="M24" s="51"/>
      <c r="N24" s="49"/>
      <c r="O24" s="49"/>
      <c r="P24" s="49"/>
      <c r="Q24" s="49"/>
      <c r="R24" s="49"/>
      <c r="S24" s="49"/>
      <c r="T24" s="49"/>
      <c r="U24" s="49"/>
      <c r="V24" s="51"/>
      <c r="W24" s="49"/>
      <c r="X24" s="49"/>
      <c r="Y24" s="49"/>
      <c r="Z24" s="49"/>
      <c r="AA24" s="49"/>
      <c r="AB24" s="49"/>
      <c r="AC24" s="49"/>
      <c r="AD24" s="49"/>
      <c r="AE24" s="67">
        <v>0.0</v>
      </c>
      <c r="AF24" s="49"/>
      <c r="AG24" s="49"/>
      <c r="AH24" s="68" t="s">
        <v>45</v>
      </c>
      <c r="AI24" s="55"/>
      <c r="AJ24" s="55"/>
      <c r="AK24" s="56" t="s">
        <v>22</v>
      </c>
      <c r="AL24" s="55"/>
      <c r="AM24" s="55"/>
    </row>
  </sheetData>
  <mergeCells count="194">
    <mergeCell ref="AE4:AG4"/>
    <mergeCell ref="AE5:AG5"/>
    <mergeCell ref="AH4:AJ4"/>
    <mergeCell ref="AH5:AJ5"/>
    <mergeCell ref="AK5:AM5"/>
    <mergeCell ref="AE6:AG6"/>
    <mergeCell ref="AH6:AJ6"/>
    <mergeCell ref="AK6:AM6"/>
    <mergeCell ref="A6:B6"/>
    <mergeCell ref="C6:D6"/>
    <mergeCell ref="E6:G6"/>
    <mergeCell ref="H6:L6"/>
    <mergeCell ref="M6:U6"/>
    <mergeCell ref="V6:AD6"/>
    <mergeCell ref="A5:B5"/>
    <mergeCell ref="C5:D5"/>
    <mergeCell ref="E5:G5"/>
    <mergeCell ref="H5:L5"/>
    <mergeCell ref="H4:L4"/>
    <mergeCell ref="M5:U5"/>
    <mergeCell ref="V5:AD5"/>
    <mergeCell ref="M4:U4"/>
    <mergeCell ref="C4:D4"/>
    <mergeCell ref="E4:G4"/>
    <mergeCell ref="N1:Z2"/>
    <mergeCell ref="AF1:AH1"/>
    <mergeCell ref="AI1:AM1"/>
    <mergeCell ref="AF2:AH2"/>
    <mergeCell ref="AI2:AM2"/>
    <mergeCell ref="A4:B4"/>
    <mergeCell ref="AK4:AM4"/>
    <mergeCell ref="V4:AD4"/>
    <mergeCell ref="A10:B10"/>
    <mergeCell ref="C10:D10"/>
    <mergeCell ref="E10:G10"/>
    <mergeCell ref="H10:L10"/>
    <mergeCell ref="M10:U10"/>
    <mergeCell ref="M8:U8"/>
    <mergeCell ref="M9:U9"/>
    <mergeCell ref="E8:G8"/>
    <mergeCell ref="E9:G9"/>
    <mergeCell ref="E7:G7"/>
    <mergeCell ref="H7:L7"/>
    <mergeCell ref="H9:L9"/>
    <mergeCell ref="H8:L8"/>
    <mergeCell ref="M7:U7"/>
    <mergeCell ref="V8:AD8"/>
    <mergeCell ref="V9:AD9"/>
    <mergeCell ref="AK7:AM7"/>
    <mergeCell ref="AK8:AM8"/>
    <mergeCell ref="AK9:AM9"/>
    <mergeCell ref="AK10:AM10"/>
    <mergeCell ref="AE10:AG10"/>
    <mergeCell ref="V7:AD7"/>
    <mergeCell ref="V10:AD10"/>
    <mergeCell ref="AH10:AJ10"/>
    <mergeCell ref="AH9:AJ9"/>
    <mergeCell ref="AH8:AJ8"/>
    <mergeCell ref="AH7:AJ7"/>
    <mergeCell ref="AE11:AG11"/>
    <mergeCell ref="AH11:AJ11"/>
    <mergeCell ref="AK11:AM11"/>
    <mergeCell ref="A11:B11"/>
    <mergeCell ref="C11:D11"/>
    <mergeCell ref="E11:G11"/>
    <mergeCell ref="H11:L11"/>
    <mergeCell ref="M11:U11"/>
    <mergeCell ref="V11:AD11"/>
    <mergeCell ref="AE12:AG12"/>
    <mergeCell ref="AH12:AJ12"/>
    <mergeCell ref="AK12:AM12"/>
    <mergeCell ref="A12:B12"/>
    <mergeCell ref="C12:D12"/>
    <mergeCell ref="E12:G12"/>
    <mergeCell ref="H12:L12"/>
    <mergeCell ref="M12:U12"/>
    <mergeCell ref="V12:AD12"/>
    <mergeCell ref="AE13:AG13"/>
    <mergeCell ref="AH13:AJ13"/>
    <mergeCell ref="AK13:AM13"/>
    <mergeCell ref="A13:B13"/>
    <mergeCell ref="C13:D13"/>
    <mergeCell ref="E13:G13"/>
    <mergeCell ref="H13:L13"/>
    <mergeCell ref="M13:U13"/>
    <mergeCell ref="V13:AD13"/>
    <mergeCell ref="AE14:AG14"/>
    <mergeCell ref="AH14:AJ14"/>
    <mergeCell ref="AK14:AM14"/>
    <mergeCell ref="A14:B14"/>
    <mergeCell ref="C14:D14"/>
    <mergeCell ref="E14:G14"/>
    <mergeCell ref="H14:L14"/>
    <mergeCell ref="M14:U14"/>
    <mergeCell ref="V14:AD14"/>
    <mergeCell ref="AE15:AG15"/>
    <mergeCell ref="AH15:AJ15"/>
    <mergeCell ref="AK15:AM15"/>
    <mergeCell ref="A15:B15"/>
    <mergeCell ref="C15:D15"/>
    <mergeCell ref="E15:G15"/>
    <mergeCell ref="H15:L15"/>
    <mergeCell ref="M15:U15"/>
    <mergeCell ref="V15:AD15"/>
    <mergeCell ref="AE23:AG23"/>
    <mergeCell ref="AH23:AJ23"/>
    <mergeCell ref="AK23:AM23"/>
    <mergeCell ref="A23:B23"/>
    <mergeCell ref="C23:D23"/>
    <mergeCell ref="E23:G23"/>
    <mergeCell ref="H23:L23"/>
    <mergeCell ref="M23:U23"/>
    <mergeCell ref="V23:AD23"/>
    <mergeCell ref="AE24:AG24"/>
    <mergeCell ref="AH24:AJ24"/>
    <mergeCell ref="AK24:AM24"/>
    <mergeCell ref="A24:B24"/>
    <mergeCell ref="C24:D24"/>
    <mergeCell ref="E24:G24"/>
    <mergeCell ref="H24:L24"/>
    <mergeCell ref="M24:U24"/>
    <mergeCell ref="V24:AD24"/>
    <mergeCell ref="E18:G18"/>
    <mergeCell ref="E20:G20"/>
    <mergeCell ref="E21:G21"/>
    <mergeCell ref="E22:G22"/>
    <mergeCell ref="E19:G19"/>
    <mergeCell ref="E16:G16"/>
    <mergeCell ref="E17:G17"/>
    <mergeCell ref="H16:L16"/>
    <mergeCell ref="H17:L17"/>
    <mergeCell ref="H18:L18"/>
    <mergeCell ref="H19:L19"/>
    <mergeCell ref="H20:L20"/>
    <mergeCell ref="H21:L21"/>
    <mergeCell ref="H22:L22"/>
    <mergeCell ref="A7:B7"/>
    <mergeCell ref="C7:D7"/>
    <mergeCell ref="A8:B8"/>
    <mergeCell ref="C8:D8"/>
    <mergeCell ref="A9:B9"/>
    <mergeCell ref="C9:D9"/>
    <mergeCell ref="AE8:AG8"/>
    <mergeCell ref="AH22:AJ22"/>
    <mergeCell ref="AH21:AJ21"/>
    <mergeCell ref="AK21:AM21"/>
    <mergeCell ref="AK22:AM22"/>
    <mergeCell ref="AK16:AM16"/>
    <mergeCell ref="AK17:AM17"/>
    <mergeCell ref="V16:AD16"/>
    <mergeCell ref="V17:AD17"/>
    <mergeCell ref="V18:AD18"/>
    <mergeCell ref="V19:AD19"/>
    <mergeCell ref="V20:AD20"/>
    <mergeCell ref="V21:AD21"/>
    <mergeCell ref="V22:AD22"/>
    <mergeCell ref="M16:U16"/>
    <mergeCell ref="M17:U17"/>
    <mergeCell ref="M18:U18"/>
    <mergeCell ref="M19:U19"/>
    <mergeCell ref="M20:U20"/>
    <mergeCell ref="M21:U21"/>
    <mergeCell ref="M22:U22"/>
    <mergeCell ref="AE7:AG7"/>
    <mergeCell ref="AK19:AM19"/>
    <mergeCell ref="AK20:AM20"/>
    <mergeCell ref="AE9:AG9"/>
    <mergeCell ref="AH17:AJ17"/>
    <mergeCell ref="AH16:AJ16"/>
    <mergeCell ref="AH20:AJ20"/>
    <mergeCell ref="AH19:AJ19"/>
    <mergeCell ref="AH18:AJ18"/>
    <mergeCell ref="AK18:AM18"/>
    <mergeCell ref="A16:B16"/>
    <mergeCell ref="C16:D16"/>
    <mergeCell ref="AE16:AG16"/>
    <mergeCell ref="A17:B17"/>
    <mergeCell ref="C17:D17"/>
    <mergeCell ref="AE17:AG17"/>
    <mergeCell ref="A18:B18"/>
    <mergeCell ref="C18:D18"/>
    <mergeCell ref="AE18:AG18"/>
    <mergeCell ref="A19:B19"/>
    <mergeCell ref="C19:D19"/>
    <mergeCell ref="AE19:AG19"/>
    <mergeCell ref="A20:B20"/>
    <mergeCell ref="C20:D20"/>
    <mergeCell ref="AE20:AG20"/>
    <mergeCell ref="A21:B21"/>
    <mergeCell ref="C21:D21"/>
    <mergeCell ref="AE21:AG21"/>
    <mergeCell ref="A22:B22"/>
    <mergeCell ref="C22:D22"/>
    <mergeCell ref="AE22:AG22"/>
  </mergeCells>
  <conditionalFormatting sqref="AK5:AM24">
    <cfRule type="containsText" dxfId="2" priority="1" operator="containsText" text="未発注">
      <formula>NOT(ISERROR(SEARCH(("未発注"),(AK5))))</formula>
    </cfRule>
  </conditionalFormatting>
  <conditionalFormatting sqref="AK5:AM24">
    <cfRule type="containsText" dxfId="3" priority="2" operator="containsText" text="発注済">
      <formula>NOT(ISERROR(SEARCH(("発注済"),(AK5))))</formula>
    </cfRule>
  </conditionalFormatting>
  <conditionalFormatting sqref="AK5:AM24">
    <cfRule type="containsText" dxfId="4" priority="3" operator="containsText" text="納品済">
      <formula>NOT(ISERROR(SEARCH(("納品済"),(AK5))))</formula>
    </cfRule>
  </conditionalFormatting>
  <conditionalFormatting sqref="AK5:AM24">
    <cfRule type="containsText" dxfId="1" priority="4" operator="containsText" text="支払済">
      <formula>NOT(ISERROR(SEARCH(("支払済"),(AK5))))</formula>
    </cfRule>
  </conditionalFormatting>
  <conditionalFormatting sqref="AH5:AJ24">
    <cfRule type="containsText" dxfId="2" priority="5" operator="containsText" text="稟議前">
      <formula>NOT(ISERROR(SEARCH(("稟議前"),(AH5))))</formula>
    </cfRule>
  </conditionalFormatting>
  <conditionalFormatting sqref="AH5:AJ24">
    <cfRule type="containsText" dxfId="4" priority="6" operator="containsText" text="承認">
      <formula>NOT(ISERROR(SEARCH(("承認"),(AH5))))</formula>
    </cfRule>
  </conditionalFormatting>
  <conditionalFormatting sqref="AH5:AJ24">
    <cfRule type="containsText" dxfId="6" priority="7" operator="containsText" text="却下">
      <formula>NOT(ISERROR(SEARCH(("却下"),(AH5))))</formula>
    </cfRule>
  </conditionalFormatting>
  <dataValidations>
    <dataValidation type="list" allowBlank="1" showErrorMessage="1" sqref="AH5:AH24">
      <formula1>"稟議前,承認,却下"</formula1>
    </dataValidation>
    <dataValidation type="list" allowBlank="1" showErrorMessage="1" sqref="AK5:AK24">
      <formula1>"未発注,発注済,納品済,支払済"</formula1>
    </dataValidation>
  </dataValidations>
  <printOptions horizontalCentered="1"/>
  <pageMargins bottom="0.75" footer="0.0" header="0.0" left="0.7" right="0.7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39" width="3.88"/>
  </cols>
  <sheetData>
    <row r="1" ht="22.5" customHeight="1">
      <c r="A1" s="1"/>
      <c r="B1" s="1"/>
      <c r="C1" s="1"/>
      <c r="D1" s="1"/>
      <c r="E1" s="1"/>
      <c r="F1" s="2"/>
      <c r="G1" s="2"/>
      <c r="H1" s="1"/>
      <c r="I1" s="1"/>
      <c r="J1" s="1"/>
      <c r="K1" s="1"/>
      <c r="L1" s="2"/>
      <c r="M1" s="2"/>
      <c r="N1" s="3" t="s">
        <v>46</v>
      </c>
      <c r="AA1" s="1"/>
      <c r="AB1" s="1"/>
      <c r="AC1" s="1"/>
      <c r="AD1" s="1"/>
      <c r="AE1" s="1"/>
      <c r="AF1" s="4" t="s">
        <v>1</v>
      </c>
      <c r="AG1" s="5"/>
      <c r="AH1" s="5"/>
      <c r="AI1" s="6">
        <v>46023.0</v>
      </c>
      <c r="AJ1" s="5"/>
      <c r="AK1" s="5"/>
      <c r="AL1" s="5"/>
      <c r="AM1" s="5"/>
    </row>
    <row r="2" ht="22.5" customHeight="1">
      <c r="A2" s="1"/>
      <c r="B2" s="1"/>
      <c r="C2" s="1"/>
      <c r="D2" s="1"/>
      <c r="E2" s="1"/>
      <c r="F2" s="2"/>
      <c r="G2" s="2"/>
      <c r="H2" s="1"/>
      <c r="I2" s="1"/>
      <c r="J2" s="1"/>
      <c r="K2" s="1"/>
      <c r="L2" s="2"/>
      <c r="M2" s="2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1"/>
      <c r="AB2" s="1"/>
      <c r="AC2" s="1"/>
      <c r="AD2" s="1"/>
      <c r="AE2" s="1"/>
      <c r="AF2" s="8" t="s">
        <v>2</v>
      </c>
      <c r="AG2" s="9"/>
      <c r="AH2" s="9"/>
      <c r="AI2" s="10">
        <v>1.0</v>
      </c>
      <c r="AJ2" s="9"/>
      <c r="AK2" s="9"/>
      <c r="AL2" s="9"/>
      <c r="AM2" s="9"/>
    </row>
    <row r="3" ht="22.5" customHeight="1">
      <c r="A3" s="69"/>
      <c r="B3" s="69"/>
      <c r="C3" s="69"/>
      <c r="D3" s="69"/>
      <c r="E3" s="69"/>
      <c r="F3" s="69"/>
      <c r="G3" s="11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</row>
    <row r="4" ht="22.5" customHeight="1">
      <c r="A4" s="13" t="s">
        <v>3</v>
      </c>
      <c r="C4" s="13" t="s">
        <v>47</v>
      </c>
      <c r="F4" s="13" t="s">
        <v>48</v>
      </c>
      <c r="I4" s="13" t="s">
        <v>49</v>
      </c>
      <c r="L4" s="13" t="s">
        <v>50</v>
      </c>
      <c r="V4" s="14" t="s">
        <v>7</v>
      </c>
      <c r="Y4" s="13" t="s">
        <v>8</v>
      </c>
      <c r="AB4" s="15" t="s">
        <v>9</v>
      </c>
      <c r="AE4" s="15" t="s">
        <v>25</v>
      </c>
      <c r="AH4" s="15" t="s">
        <v>51</v>
      </c>
      <c r="AK4" s="13" t="s">
        <v>10</v>
      </c>
    </row>
    <row r="5" ht="22.5" customHeight="1">
      <c r="A5" s="58">
        <v>1.0</v>
      </c>
      <c r="B5" s="17"/>
      <c r="C5" s="18">
        <v>46023.0</v>
      </c>
      <c r="D5" s="17"/>
      <c r="E5" s="17"/>
      <c r="F5" s="23" t="s">
        <v>52</v>
      </c>
      <c r="G5" s="17"/>
      <c r="H5" s="17"/>
      <c r="I5" s="18">
        <v>46388.0</v>
      </c>
      <c r="J5" s="17"/>
      <c r="K5" s="17"/>
      <c r="L5" s="19" t="s">
        <v>53</v>
      </c>
      <c r="M5" s="17"/>
      <c r="N5" s="17"/>
      <c r="O5" s="17"/>
      <c r="P5" s="17"/>
      <c r="Q5" s="17"/>
      <c r="R5" s="17"/>
      <c r="S5" s="17"/>
      <c r="T5" s="17"/>
      <c r="U5" s="17"/>
      <c r="V5" s="35">
        <v>1600.0</v>
      </c>
      <c r="W5" s="17"/>
      <c r="X5" s="17"/>
      <c r="Y5" s="70">
        <v>100.0</v>
      </c>
      <c r="Z5" s="17"/>
      <c r="AA5" s="17"/>
      <c r="AB5" s="22">
        <f t="shared" ref="AB5:AB24" si="1">V5*Y5</f>
        <v>160000</v>
      </c>
      <c r="AC5" s="17"/>
      <c r="AD5" s="17"/>
      <c r="AE5" s="23" t="s">
        <v>26</v>
      </c>
      <c r="AF5" s="17"/>
      <c r="AG5" s="17"/>
      <c r="AH5" s="23" t="s">
        <v>54</v>
      </c>
      <c r="AI5" s="17"/>
      <c r="AJ5" s="17"/>
      <c r="AK5" s="23" t="s">
        <v>27</v>
      </c>
      <c r="AL5" s="17"/>
      <c r="AM5" s="17"/>
    </row>
    <row r="6" ht="22.5" customHeight="1">
      <c r="A6" s="60">
        <v>2.0</v>
      </c>
      <c r="B6" s="25"/>
      <c r="C6" s="26">
        <v>46054.0</v>
      </c>
      <c r="D6" s="25"/>
      <c r="E6" s="25"/>
      <c r="F6" s="4" t="s">
        <v>52</v>
      </c>
      <c r="G6" s="25"/>
      <c r="H6" s="25"/>
      <c r="I6" s="26">
        <v>46419.0</v>
      </c>
      <c r="J6" s="25"/>
      <c r="K6" s="25"/>
      <c r="L6" s="27" t="s">
        <v>55</v>
      </c>
      <c r="M6" s="25"/>
      <c r="N6" s="25"/>
      <c r="O6" s="25"/>
      <c r="P6" s="25"/>
      <c r="Q6" s="25"/>
      <c r="R6" s="25"/>
      <c r="S6" s="25"/>
      <c r="T6" s="25"/>
      <c r="U6" s="25"/>
      <c r="V6" s="64">
        <v>1650.0</v>
      </c>
      <c r="W6" s="25"/>
      <c r="X6" s="25"/>
      <c r="Y6" s="71">
        <v>100.0</v>
      </c>
      <c r="Z6" s="25"/>
      <c r="AA6" s="25"/>
      <c r="AB6" s="32">
        <f t="shared" si="1"/>
        <v>165000</v>
      </c>
      <c r="AC6" s="25"/>
      <c r="AD6" s="25"/>
      <c r="AE6" s="4" t="s">
        <v>28</v>
      </c>
      <c r="AF6" s="25"/>
      <c r="AG6" s="25"/>
      <c r="AH6" s="4" t="s">
        <v>54</v>
      </c>
      <c r="AI6" s="25"/>
      <c r="AJ6" s="25"/>
      <c r="AK6" s="4" t="s">
        <v>27</v>
      </c>
      <c r="AL6" s="25"/>
      <c r="AM6" s="25"/>
    </row>
    <row r="7" ht="22.5" customHeight="1">
      <c r="A7" s="58">
        <v>3.0</v>
      </c>
      <c r="B7" s="17"/>
      <c r="C7" s="18">
        <v>46082.0</v>
      </c>
      <c r="D7" s="17"/>
      <c r="E7" s="17"/>
      <c r="F7" s="23" t="s">
        <v>52</v>
      </c>
      <c r="G7" s="17"/>
      <c r="H7" s="17"/>
      <c r="I7" s="18">
        <v>46447.0</v>
      </c>
      <c r="J7" s="17"/>
      <c r="K7" s="17"/>
      <c r="L7" s="19" t="s">
        <v>56</v>
      </c>
      <c r="M7" s="17"/>
      <c r="N7" s="17"/>
      <c r="O7" s="17"/>
      <c r="P7" s="17"/>
      <c r="Q7" s="17"/>
      <c r="R7" s="17"/>
      <c r="S7" s="17"/>
      <c r="T7" s="17"/>
      <c r="U7" s="17"/>
      <c r="V7" s="35">
        <v>1999.0</v>
      </c>
      <c r="W7" s="17"/>
      <c r="X7" s="17"/>
      <c r="Y7" s="70">
        <v>50.0</v>
      </c>
      <c r="Z7" s="17"/>
      <c r="AA7" s="17"/>
      <c r="AB7" s="22">
        <f t="shared" si="1"/>
        <v>99950</v>
      </c>
      <c r="AC7" s="17"/>
      <c r="AD7" s="17"/>
      <c r="AE7" s="23" t="s">
        <v>29</v>
      </c>
      <c r="AF7" s="17"/>
      <c r="AG7" s="17"/>
      <c r="AH7" s="23" t="s">
        <v>54</v>
      </c>
      <c r="AI7" s="17"/>
      <c r="AJ7" s="17"/>
      <c r="AK7" s="23" t="s">
        <v>13</v>
      </c>
      <c r="AL7" s="17"/>
      <c r="AM7" s="17"/>
    </row>
    <row r="8" ht="22.5" customHeight="1">
      <c r="A8" s="60">
        <v>4.0</v>
      </c>
      <c r="B8" s="25"/>
      <c r="C8" s="26">
        <v>46113.0</v>
      </c>
      <c r="D8" s="25"/>
      <c r="E8" s="25"/>
      <c r="F8" s="4" t="s">
        <v>57</v>
      </c>
      <c r="G8" s="25"/>
      <c r="H8" s="25"/>
      <c r="I8" s="26">
        <v>46143.0</v>
      </c>
      <c r="J8" s="25"/>
      <c r="K8" s="25"/>
      <c r="L8" s="27" t="s">
        <v>58</v>
      </c>
      <c r="M8" s="25"/>
      <c r="N8" s="25"/>
      <c r="O8" s="25"/>
      <c r="P8" s="25"/>
      <c r="Q8" s="25"/>
      <c r="R8" s="25"/>
      <c r="S8" s="25"/>
      <c r="T8" s="25"/>
      <c r="U8" s="25"/>
      <c r="V8" s="32">
        <v>30000.0</v>
      </c>
      <c r="W8" s="25"/>
      <c r="X8" s="25"/>
      <c r="Y8" s="71">
        <v>1.0</v>
      </c>
      <c r="Z8" s="25"/>
      <c r="AA8" s="25"/>
      <c r="AB8" s="32">
        <f t="shared" si="1"/>
        <v>30000</v>
      </c>
      <c r="AC8" s="25"/>
      <c r="AD8" s="25"/>
      <c r="AE8" s="4" t="s">
        <v>31</v>
      </c>
      <c r="AF8" s="25"/>
      <c r="AG8" s="25"/>
      <c r="AH8" s="4" t="s">
        <v>54</v>
      </c>
      <c r="AI8" s="25"/>
      <c r="AJ8" s="25"/>
      <c r="AK8" s="4" t="s">
        <v>13</v>
      </c>
      <c r="AL8" s="25"/>
      <c r="AM8" s="25"/>
    </row>
    <row r="9" ht="22.5" customHeight="1">
      <c r="A9" s="58">
        <v>5.0</v>
      </c>
      <c r="B9" s="17"/>
      <c r="C9" s="18">
        <v>46143.0</v>
      </c>
      <c r="D9" s="17"/>
      <c r="E9" s="17"/>
      <c r="F9" s="23" t="s">
        <v>57</v>
      </c>
      <c r="G9" s="17"/>
      <c r="H9" s="17"/>
      <c r="I9" s="18">
        <v>46174.0</v>
      </c>
      <c r="J9" s="17"/>
      <c r="K9" s="17"/>
      <c r="L9" s="19" t="s">
        <v>59</v>
      </c>
      <c r="M9" s="17"/>
      <c r="N9" s="17"/>
      <c r="O9" s="17"/>
      <c r="P9" s="17"/>
      <c r="Q9" s="17"/>
      <c r="R9" s="17"/>
      <c r="S9" s="17"/>
      <c r="T9" s="17"/>
      <c r="U9" s="17"/>
      <c r="V9" s="22">
        <v>2998.0</v>
      </c>
      <c r="W9" s="17"/>
      <c r="X9" s="17"/>
      <c r="Y9" s="70">
        <v>100.0</v>
      </c>
      <c r="Z9" s="17"/>
      <c r="AA9" s="17"/>
      <c r="AB9" s="22">
        <f t="shared" si="1"/>
        <v>299800</v>
      </c>
      <c r="AC9" s="17"/>
      <c r="AD9" s="17"/>
      <c r="AE9" s="23" t="s">
        <v>32</v>
      </c>
      <c r="AF9" s="17"/>
      <c r="AG9" s="17"/>
      <c r="AH9" s="23" t="s">
        <v>54</v>
      </c>
      <c r="AI9" s="17"/>
      <c r="AJ9" s="17"/>
      <c r="AK9" s="23" t="s">
        <v>13</v>
      </c>
      <c r="AL9" s="17"/>
      <c r="AM9" s="17"/>
    </row>
    <row r="10" ht="22.5" customHeight="1">
      <c r="A10" s="60">
        <v>6.0</v>
      </c>
      <c r="B10" s="25"/>
      <c r="C10" s="26">
        <v>46174.0</v>
      </c>
      <c r="D10" s="25"/>
      <c r="E10" s="25"/>
      <c r="F10" s="4" t="s">
        <v>57</v>
      </c>
      <c r="G10" s="25"/>
      <c r="H10" s="25"/>
      <c r="I10" s="26">
        <v>46204.0</v>
      </c>
      <c r="J10" s="25"/>
      <c r="K10" s="25"/>
      <c r="L10" s="28" t="s">
        <v>60</v>
      </c>
      <c r="M10" s="29"/>
      <c r="N10" s="29"/>
      <c r="O10" s="29"/>
      <c r="P10" s="29"/>
      <c r="Q10" s="29"/>
      <c r="R10" s="29"/>
      <c r="S10" s="29"/>
      <c r="T10" s="29"/>
      <c r="U10" s="29"/>
      <c r="V10" s="32">
        <v>3000.0</v>
      </c>
      <c r="W10" s="25"/>
      <c r="X10" s="25"/>
      <c r="Y10" s="71">
        <v>10.0</v>
      </c>
      <c r="Z10" s="25"/>
      <c r="AA10" s="25"/>
      <c r="AB10" s="32">
        <f t="shared" si="1"/>
        <v>30000</v>
      </c>
      <c r="AC10" s="25"/>
      <c r="AD10" s="25"/>
      <c r="AE10" s="4" t="s">
        <v>33</v>
      </c>
      <c r="AF10" s="25"/>
      <c r="AG10" s="25"/>
      <c r="AH10" s="4" t="s">
        <v>54</v>
      </c>
      <c r="AI10" s="25"/>
      <c r="AJ10" s="25"/>
      <c r="AK10" s="4" t="s">
        <v>13</v>
      </c>
      <c r="AL10" s="25"/>
      <c r="AM10" s="25"/>
    </row>
    <row r="11" ht="22.5" customHeight="1">
      <c r="A11" s="58">
        <v>7.0</v>
      </c>
      <c r="B11" s="17"/>
      <c r="C11" s="36"/>
      <c r="D11" s="34"/>
      <c r="E11" s="34"/>
      <c r="F11" s="36"/>
      <c r="G11" s="34"/>
      <c r="H11" s="34"/>
      <c r="I11" s="36"/>
      <c r="J11" s="34"/>
      <c r="K11" s="34"/>
      <c r="L11" s="37"/>
      <c r="M11" s="34"/>
      <c r="N11" s="34"/>
      <c r="O11" s="34"/>
      <c r="P11" s="34"/>
      <c r="Q11" s="34"/>
      <c r="R11" s="34"/>
      <c r="S11" s="34"/>
      <c r="T11" s="34"/>
      <c r="U11" s="34"/>
      <c r="V11" s="38"/>
      <c r="W11" s="34"/>
      <c r="X11" s="34"/>
      <c r="Y11" s="39"/>
      <c r="Z11" s="34"/>
      <c r="AA11" s="34"/>
      <c r="AB11" s="22">
        <f t="shared" si="1"/>
        <v>0</v>
      </c>
      <c r="AC11" s="17"/>
      <c r="AD11" s="17"/>
      <c r="AE11" s="23" t="s">
        <v>30</v>
      </c>
      <c r="AF11" s="17"/>
      <c r="AG11" s="17"/>
      <c r="AH11" s="23" t="s">
        <v>30</v>
      </c>
      <c r="AI11" s="17"/>
      <c r="AJ11" s="17"/>
      <c r="AK11" s="23" t="s">
        <v>22</v>
      </c>
      <c r="AL11" s="17"/>
      <c r="AM11" s="17"/>
    </row>
    <row r="12" ht="22.5" customHeight="1">
      <c r="A12" s="60">
        <v>8.0</v>
      </c>
      <c r="B12" s="25"/>
      <c r="C12" s="40"/>
      <c r="D12" s="29"/>
      <c r="E12" s="29"/>
      <c r="F12" s="40"/>
      <c r="G12" s="29"/>
      <c r="H12" s="29"/>
      <c r="I12" s="40"/>
      <c r="J12" s="29"/>
      <c r="K12" s="29"/>
      <c r="L12" s="41"/>
      <c r="M12" s="29"/>
      <c r="N12" s="29"/>
      <c r="O12" s="29"/>
      <c r="P12" s="29"/>
      <c r="Q12" s="29"/>
      <c r="R12" s="29"/>
      <c r="S12" s="29"/>
      <c r="T12" s="29"/>
      <c r="U12" s="29"/>
      <c r="V12" s="42"/>
      <c r="W12" s="29"/>
      <c r="X12" s="29"/>
      <c r="Y12" s="43"/>
      <c r="Z12" s="29"/>
      <c r="AA12" s="29"/>
      <c r="AB12" s="32">
        <f t="shared" si="1"/>
        <v>0</v>
      </c>
      <c r="AC12" s="25"/>
      <c r="AD12" s="25"/>
      <c r="AE12" s="4" t="s">
        <v>30</v>
      </c>
      <c r="AF12" s="25"/>
      <c r="AG12" s="25"/>
      <c r="AH12" s="4" t="s">
        <v>30</v>
      </c>
      <c r="AI12" s="25"/>
      <c r="AJ12" s="25"/>
      <c r="AK12" s="4" t="s">
        <v>22</v>
      </c>
      <c r="AL12" s="25"/>
      <c r="AM12" s="25"/>
    </row>
    <row r="13" ht="22.5" customHeight="1">
      <c r="A13" s="58">
        <v>9.0</v>
      </c>
      <c r="B13" s="17"/>
      <c r="C13" s="44"/>
      <c r="D13" s="17"/>
      <c r="E13" s="17"/>
      <c r="F13" s="44"/>
      <c r="G13" s="17"/>
      <c r="H13" s="17"/>
      <c r="I13" s="44"/>
      <c r="J13" s="17"/>
      <c r="K13" s="17"/>
      <c r="L13" s="45"/>
      <c r="M13" s="17"/>
      <c r="N13" s="17"/>
      <c r="O13" s="17"/>
      <c r="P13" s="17"/>
      <c r="Q13" s="17"/>
      <c r="R13" s="17"/>
      <c r="S13" s="17"/>
      <c r="T13" s="17"/>
      <c r="U13" s="17"/>
      <c r="V13" s="46"/>
      <c r="W13" s="17"/>
      <c r="X13" s="17"/>
      <c r="Y13" s="47"/>
      <c r="Z13" s="17"/>
      <c r="AA13" s="17"/>
      <c r="AB13" s="22">
        <f t="shared" si="1"/>
        <v>0</v>
      </c>
      <c r="AC13" s="17"/>
      <c r="AD13" s="17"/>
      <c r="AE13" s="23" t="s">
        <v>30</v>
      </c>
      <c r="AF13" s="17"/>
      <c r="AG13" s="17"/>
      <c r="AH13" s="23" t="s">
        <v>30</v>
      </c>
      <c r="AI13" s="17"/>
      <c r="AJ13" s="17"/>
      <c r="AK13" s="23" t="s">
        <v>22</v>
      </c>
      <c r="AL13" s="17"/>
      <c r="AM13" s="17"/>
    </row>
    <row r="14" ht="22.5" customHeight="1">
      <c r="A14" s="60">
        <v>10.0</v>
      </c>
      <c r="B14" s="25"/>
      <c r="C14" s="40"/>
      <c r="D14" s="29"/>
      <c r="E14" s="29"/>
      <c r="F14" s="40"/>
      <c r="G14" s="29"/>
      <c r="H14" s="29"/>
      <c r="I14" s="40"/>
      <c r="J14" s="29"/>
      <c r="K14" s="29"/>
      <c r="L14" s="41"/>
      <c r="M14" s="29"/>
      <c r="N14" s="29"/>
      <c r="O14" s="29"/>
      <c r="P14" s="29"/>
      <c r="Q14" s="29"/>
      <c r="R14" s="29"/>
      <c r="S14" s="29"/>
      <c r="T14" s="29"/>
      <c r="U14" s="29"/>
      <c r="V14" s="42"/>
      <c r="W14" s="29"/>
      <c r="X14" s="29"/>
      <c r="Y14" s="43"/>
      <c r="Z14" s="29"/>
      <c r="AA14" s="29"/>
      <c r="AB14" s="32">
        <f t="shared" si="1"/>
        <v>0</v>
      </c>
      <c r="AC14" s="25"/>
      <c r="AD14" s="25"/>
      <c r="AE14" s="4" t="s">
        <v>30</v>
      </c>
      <c r="AF14" s="25"/>
      <c r="AG14" s="25"/>
      <c r="AH14" s="4" t="s">
        <v>30</v>
      </c>
      <c r="AI14" s="25"/>
      <c r="AJ14" s="25"/>
      <c r="AK14" s="4" t="s">
        <v>22</v>
      </c>
      <c r="AL14" s="25"/>
      <c r="AM14" s="25"/>
    </row>
    <row r="15" ht="22.5" customHeight="1">
      <c r="A15" s="58">
        <v>11.0</v>
      </c>
      <c r="B15" s="17"/>
      <c r="C15" s="36"/>
      <c r="D15" s="34"/>
      <c r="E15" s="34"/>
      <c r="F15" s="36"/>
      <c r="G15" s="34"/>
      <c r="H15" s="34"/>
      <c r="I15" s="36"/>
      <c r="J15" s="34"/>
      <c r="K15" s="34"/>
      <c r="L15" s="37"/>
      <c r="M15" s="34"/>
      <c r="N15" s="34"/>
      <c r="O15" s="34"/>
      <c r="P15" s="34"/>
      <c r="Q15" s="34"/>
      <c r="R15" s="34"/>
      <c r="S15" s="34"/>
      <c r="T15" s="34"/>
      <c r="U15" s="34"/>
      <c r="V15" s="38"/>
      <c r="W15" s="34"/>
      <c r="X15" s="34"/>
      <c r="Y15" s="39"/>
      <c r="Z15" s="34"/>
      <c r="AA15" s="34"/>
      <c r="AB15" s="22">
        <f t="shared" si="1"/>
        <v>0</v>
      </c>
      <c r="AC15" s="17"/>
      <c r="AD15" s="17"/>
      <c r="AE15" s="23" t="s">
        <v>30</v>
      </c>
      <c r="AF15" s="17"/>
      <c r="AG15" s="17"/>
      <c r="AH15" s="23" t="s">
        <v>30</v>
      </c>
      <c r="AI15" s="17"/>
      <c r="AJ15" s="17"/>
      <c r="AK15" s="23" t="s">
        <v>22</v>
      </c>
      <c r="AL15" s="17"/>
      <c r="AM15" s="17"/>
    </row>
    <row r="16" ht="22.5" customHeight="1">
      <c r="A16" s="60">
        <v>12.0</v>
      </c>
      <c r="B16" s="25"/>
      <c r="C16" s="40"/>
      <c r="D16" s="29"/>
      <c r="E16" s="29"/>
      <c r="F16" s="40"/>
      <c r="G16" s="29"/>
      <c r="H16" s="29"/>
      <c r="I16" s="40"/>
      <c r="J16" s="29"/>
      <c r="K16" s="29"/>
      <c r="L16" s="41"/>
      <c r="M16" s="29"/>
      <c r="N16" s="29"/>
      <c r="O16" s="29"/>
      <c r="P16" s="29"/>
      <c r="Q16" s="29"/>
      <c r="R16" s="29"/>
      <c r="S16" s="29"/>
      <c r="T16" s="29"/>
      <c r="U16" s="29"/>
      <c r="V16" s="42"/>
      <c r="W16" s="29"/>
      <c r="X16" s="29"/>
      <c r="Y16" s="43"/>
      <c r="Z16" s="29"/>
      <c r="AA16" s="29"/>
      <c r="AB16" s="32">
        <f t="shared" si="1"/>
        <v>0</v>
      </c>
      <c r="AC16" s="25"/>
      <c r="AD16" s="25"/>
      <c r="AE16" s="4" t="s">
        <v>30</v>
      </c>
      <c r="AF16" s="25"/>
      <c r="AG16" s="25"/>
      <c r="AH16" s="4" t="s">
        <v>30</v>
      </c>
      <c r="AI16" s="25"/>
      <c r="AJ16" s="25"/>
      <c r="AK16" s="4" t="s">
        <v>22</v>
      </c>
      <c r="AL16" s="25"/>
      <c r="AM16" s="25"/>
    </row>
    <row r="17" ht="22.5" customHeight="1">
      <c r="A17" s="58">
        <v>13.0</v>
      </c>
      <c r="B17" s="17"/>
      <c r="C17" s="36"/>
      <c r="D17" s="34"/>
      <c r="E17" s="34"/>
      <c r="F17" s="36"/>
      <c r="G17" s="34"/>
      <c r="H17" s="34"/>
      <c r="I17" s="36"/>
      <c r="J17" s="34"/>
      <c r="K17" s="34"/>
      <c r="L17" s="37"/>
      <c r="M17" s="34"/>
      <c r="N17" s="34"/>
      <c r="O17" s="34"/>
      <c r="P17" s="34"/>
      <c r="Q17" s="34"/>
      <c r="R17" s="34"/>
      <c r="S17" s="34"/>
      <c r="T17" s="34"/>
      <c r="U17" s="34"/>
      <c r="V17" s="38"/>
      <c r="W17" s="34"/>
      <c r="X17" s="34"/>
      <c r="Y17" s="39"/>
      <c r="Z17" s="34"/>
      <c r="AA17" s="34"/>
      <c r="AB17" s="22">
        <f t="shared" si="1"/>
        <v>0</v>
      </c>
      <c r="AC17" s="17"/>
      <c r="AD17" s="17"/>
      <c r="AE17" s="23" t="s">
        <v>30</v>
      </c>
      <c r="AF17" s="17"/>
      <c r="AG17" s="17"/>
      <c r="AH17" s="23" t="s">
        <v>30</v>
      </c>
      <c r="AI17" s="17"/>
      <c r="AJ17" s="17"/>
      <c r="AK17" s="23" t="s">
        <v>22</v>
      </c>
      <c r="AL17" s="17"/>
      <c r="AM17" s="17"/>
    </row>
    <row r="18" ht="22.5" customHeight="1">
      <c r="A18" s="60">
        <v>14.0</v>
      </c>
      <c r="B18" s="25"/>
      <c r="C18" s="40"/>
      <c r="D18" s="29"/>
      <c r="E18" s="29"/>
      <c r="F18" s="40"/>
      <c r="G18" s="29"/>
      <c r="H18" s="29"/>
      <c r="I18" s="40"/>
      <c r="J18" s="29"/>
      <c r="K18" s="29"/>
      <c r="L18" s="41"/>
      <c r="M18" s="29"/>
      <c r="N18" s="29"/>
      <c r="O18" s="29"/>
      <c r="P18" s="29"/>
      <c r="Q18" s="29"/>
      <c r="R18" s="29"/>
      <c r="S18" s="29"/>
      <c r="T18" s="29"/>
      <c r="U18" s="29"/>
      <c r="V18" s="42"/>
      <c r="W18" s="29"/>
      <c r="X18" s="29"/>
      <c r="Y18" s="43"/>
      <c r="Z18" s="29"/>
      <c r="AA18" s="29"/>
      <c r="AB18" s="32">
        <f t="shared" si="1"/>
        <v>0</v>
      </c>
      <c r="AC18" s="25"/>
      <c r="AD18" s="25"/>
      <c r="AE18" s="4" t="s">
        <v>30</v>
      </c>
      <c r="AF18" s="25"/>
      <c r="AG18" s="25"/>
      <c r="AH18" s="4" t="s">
        <v>30</v>
      </c>
      <c r="AI18" s="25"/>
      <c r="AJ18" s="25"/>
      <c r="AK18" s="4" t="s">
        <v>22</v>
      </c>
      <c r="AL18" s="25"/>
      <c r="AM18" s="25"/>
    </row>
    <row r="19" ht="22.5" customHeight="1">
      <c r="A19" s="58">
        <v>15.0</v>
      </c>
      <c r="B19" s="17"/>
      <c r="C19" s="36"/>
      <c r="D19" s="34"/>
      <c r="E19" s="34"/>
      <c r="F19" s="36"/>
      <c r="G19" s="34"/>
      <c r="H19" s="34"/>
      <c r="I19" s="36"/>
      <c r="J19" s="34"/>
      <c r="K19" s="34"/>
      <c r="L19" s="37"/>
      <c r="M19" s="34"/>
      <c r="N19" s="34"/>
      <c r="O19" s="34"/>
      <c r="P19" s="34"/>
      <c r="Q19" s="34"/>
      <c r="R19" s="34"/>
      <c r="S19" s="34"/>
      <c r="T19" s="34"/>
      <c r="U19" s="34"/>
      <c r="V19" s="38"/>
      <c r="W19" s="34"/>
      <c r="X19" s="34"/>
      <c r="Y19" s="39"/>
      <c r="Z19" s="34"/>
      <c r="AA19" s="34"/>
      <c r="AB19" s="22">
        <f t="shared" si="1"/>
        <v>0</v>
      </c>
      <c r="AC19" s="17"/>
      <c r="AD19" s="17"/>
      <c r="AE19" s="23" t="s">
        <v>30</v>
      </c>
      <c r="AF19" s="17"/>
      <c r="AG19" s="17"/>
      <c r="AH19" s="23" t="s">
        <v>30</v>
      </c>
      <c r="AI19" s="17"/>
      <c r="AJ19" s="17"/>
      <c r="AK19" s="23" t="s">
        <v>22</v>
      </c>
      <c r="AL19" s="17"/>
      <c r="AM19" s="17"/>
    </row>
    <row r="20" ht="22.5" customHeight="1">
      <c r="A20" s="60">
        <v>16.0</v>
      </c>
      <c r="B20" s="25"/>
      <c r="C20" s="40"/>
      <c r="D20" s="29"/>
      <c r="E20" s="29"/>
      <c r="F20" s="40"/>
      <c r="G20" s="29"/>
      <c r="H20" s="29"/>
      <c r="I20" s="40"/>
      <c r="J20" s="29"/>
      <c r="K20" s="29"/>
      <c r="L20" s="41"/>
      <c r="M20" s="29"/>
      <c r="N20" s="29"/>
      <c r="O20" s="29"/>
      <c r="P20" s="29"/>
      <c r="Q20" s="29"/>
      <c r="R20" s="29"/>
      <c r="S20" s="29"/>
      <c r="T20" s="29"/>
      <c r="U20" s="29"/>
      <c r="V20" s="42"/>
      <c r="W20" s="29"/>
      <c r="X20" s="29"/>
      <c r="Y20" s="43"/>
      <c r="Z20" s="29"/>
      <c r="AA20" s="29"/>
      <c r="AB20" s="32">
        <f t="shared" si="1"/>
        <v>0</v>
      </c>
      <c r="AC20" s="25"/>
      <c r="AD20" s="25"/>
      <c r="AE20" s="4" t="s">
        <v>30</v>
      </c>
      <c r="AF20" s="25"/>
      <c r="AG20" s="25"/>
      <c r="AH20" s="4" t="s">
        <v>30</v>
      </c>
      <c r="AI20" s="25"/>
      <c r="AJ20" s="25"/>
      <c r="AK20" s="4" t="s">
        <v>22</v>
      </c>
      <c r="AL20" s="25"/>
      <c r="AM20" s="25"/>
    </row>
    <row r="21" ht="22.5" customHeight="1">
      <c r="A21" s="58">
        <v>17.0</v>
      </c>
      <c r="B21" s="17"/>
      <c r="C21" s="36"/>
      <c r="D21" s="34"/>
      <c r="E21" s="34"/>
      <c r="F21" s="36"/>
      <c r="G21" s="34"/>
      <c r="H21" s="34"/>
      <c r="I21" s="36"/>
      <c r="J21" s="34"/>
      <c r="K21" s="34"/>
      <c r="L21" s="37"/>
      <c r="M21" s="34"/>
      <c r="N21" s="34"/>
      <c r="O21" s="34"/>
      <c r="P21" s="34"/>
      <c r="Q21" s="34"/>
      <c r="R21" s="34"/>
      <c r="S21" s="34"/>
      <c r="T21" s="34"/>
      <c r="U21" s="34"/>
      <c r="V21" s="38"/>
      <c r="W21" s="34"/>
      <c r="X21" s="34"/>
      <c r="Y21" s="39"/>
      <c r="Z21" s="34"/>
      <c r="AA21" s="34"/>
      <c r="AB21" s="22">
        <f t="shared" si="1"/>
        <v>0</v>
      </c>
      <c r="AC21" s="17"/>
      <c r="AD21" s="17"/>
      <c r="AE21" s="23" t="s">
        <v>30</v>
      </c>
      <c r="AF21" s="17"/>
      <c r="AG21" s="17"/>
      <c r="AH21" s="23" t="s">
        <v>30</v>
      </c>
      <c r="AI21" s="17"/>
      <c r="AJ21" s="17"/>
      <c r="AK21" s="23" t="s">
        <v>22</v>
      </c>
      <c r="AL21" s="17"/>
      <c r="AM21" s="17"/>
    </row>
    <row r="22" ht="22.5" customHeight="1">
      <c r="A22" s="60">
        <v>18.0</v>
      </c>
      <c r="B22" s="25"/>
      <c r="C22" s="40"/>
      <c r="D22" s="29"/>
      <c r="E22" s="29"/>
      <c r="F22" s="40"/>
      <c r="G22" s="29"/>
      <c r="H22" s="29"/>
      <c r="I22" s="40"/>
      <c r="J22" s="29"/>
      <c r="K22" s="29"/>
      <c r="L22" s="41"/>
      <c r="M22" s="29"/>
      <c r="N22" s="29"/>
      <c r="O22" s="29"/>
      <c r="P22" s="29"/>
      <c r="Q22" s="29"/>
      <c r="R22" s="29"/>
      <c r="S22" s="29"/>
      <c r="T22" s="29"/>
      <c r="U22" s="29"/>
      <c r="V22" s="42"/>
      <c r="W22" s="29"/>
      <c r="X22" s="29"/>
      <c r="Y22" s="43"/>
      <c r="Z22" s="29"/>
      <c r="AA22" s="29"/>
      <c r="AB22" s="32">
        <f t="shared" si="1"/>
        <v>0</v>
      </c>
      <c r="AC22" s="25"/>
      <c r="AD22" s="25"/>
      <c r="AE22" s="4" t="s">
        <v>30</v>
      </c>
      <c r="AF22" s="25"/>
      <c r="AG22" s="25"/>
      <c r="AH22" s="4" t="s">
        <v>30</v>
      </c>
      <c r="AI22" s="25"/>
      <c r="AJ22" s="25"/>
      <c r="AK22" s="4" t="s">
        <v>22</v>
      </c>
      <c r="AL22" s="25"/>
      <c r="AM22" s="25"/>
    </row>
    <row r="23" ht="22.5" customHeight="1">
      <c r="A23" s="58">
        <v>19.0</v>
      </c>
      <c r="B23" s="17"/>
      <c r="C23" s="36"/>
      <c r="D23" s="34"/>
      <c r="E23" s="34"/>
      <c r="F23" s="36"/>
      <c r="G23" s="34"/>
      <c r="H23" s="34"/>
      <c r="I23" s="36"/>
      <c r="J23" s="34"/>
      <c r="K23" s="34"/>
      <c r="L23" s="37"/>
      <c r="M23" s="34"/>
      <c r="N23" s="34"/>
      <c r="O23" s="34"/>
      <c r="P23" s="34"/>
      <c r="Q23" s="34"/>
      <c r="R23" s="34"/>
      <c r="S23" s="34"/>
      <c r="T23" s="34"/>
      <c r="U23" s="34"/>
      <c r="V23" s="38"/>
      <c r="W23" s="34"/>
      <c r="X23" s="34"/>
      <c r="Y23" s="39"/>
      <c r="Z23" s="34"/>
      <c r="AA23" s="34"/>
      <c r="AB23" s="22">
        <f t="shared" si="1"/>
        <v>0</v>
      </c>
      <c r="AC23" s="17"/>
      <c r="AD23" s="17"/>
      <c r="AE23" s="23" t="s">
        <v>30</v>
      </c>
      <c r="AF23" s="17"/>
      <c r="AG23" s="17"/>
      <c r="AH23" s="23" t="s">
        <v>30</v>
      </c>
      <c r="AI23" s="17"/>
      <c r="AJ23" s="17"/>
      <c r="AK23" s="23" t="s">
        <v>22</v>
      </c>
      <c r="AL23" s="17"/>
      <c r="AM23" s="17"/>
    </row>
    <row r="24" ht="22.5" customHeight="1">
      <c r="A24" s="62">
        <v>20.0</v>
      </c>
      <c r="B24" s="49"/>
      <c r="C24" s="50"/>
      <c r="D24" s="49"/>
      <c r="E24" s="49"/>
      <c r="F24" s="50"/>
      <c r="G24" s="49"/>
      <c r="H24" s="49"/>
      <c r="I24" s="50"/>
      <c r="J24" s="49"/>
      <c r="K24" s="49"/>
      <c r="L24" s="51"/>
      <c r="M24" s="49"/>
      <c r="N24" s="49"/>
      <c r="O24" s="49"/>
      <c r="P24" s="49"/>
      <c r="Q24" s="49"/>
      <c r="R24" s="49"/>
      <c r="S24" s="49"/>
      <c r="T24" s="49"/>
      <c r="U24" s="49"/>
      <c r="V24" s="52"/>
      <c r="W24" s="49"/>
      <c r="X24" s="49"/>
      <c r="Y24" s="53"/>
      <c r="Z24" s="49"/>
      <c r="AA24" s="49"/>
      <c r="AB24" s="54">
        <f t="shared" si="1"/>
        <v>0</v>
      </c>
      <c r="AC24" s="55"/>
      <c r="AD24" s="55"/>
      <c r="AE24" s="63" t="s">
        <v>30</v>
      </c>
      <c r="AF24" s="49"/>
      <c r="AG24" s="49"/>
      <c r="AH24" s="63" t="s">
        <v>30</v>
      </c>
      <c r="AI24" s="49"/>
      <c r="AJ24" s="49"/>
      <c r="AK24" s="56" t="s">
        <v>22</v>
      </c>
      <c r="AL24" s="55"/>
      <c r="AM24" s="55"/>
    </row>
  </sheetData>
  <mergeCells count="236">
    <mergeCell ref="AH20:AJ20"/>
    <mergeCell ref="AH21:AJ21"/>
    <mergeCell ref="AE17:AG17"/>
    <mergeCell ref="AE18:AG18"/>
    <mergeCell ref="AE19:AG19"/>
    <mergeCell ref="AE20:AG20"/>
    <mergeCell ref="AE21:AG21"/>
    <mergeCell ref="AH22:AJ22"/>
    <mergeCell ref="AE22:AG22"/>
    <mergeCell ref="AE24:AG24"/>
    <mergeCell ref="AE23:AG23"/>
    <mergeCell ref="L20:U20"/>
    <mergeCell ref="L21:U21"/>
    <mergeCell ref="L22:U22"/>
    <mergeCell ref="L23:U23"/>
    <mergeCell ref="A22:B22"/>
    <mergeCell ref="A23:B23"/>
    <mergeCell ref="A24:B24"/>
    <mergeCell ref="AB17:AD17"/>
    <mergeCell ref="L17:U17"/>
    <mergeCell ref="L18:U18"/>
    <mergeCell ref="L19:U19"/>
    <mergeCell ref="L24:U24"/>
    <mergeCell ref="AH18:AJ18"/>
    <mergeCell ref="AH19:AJ19"/>
    <mergeCell ref="AK18:AM18"/>
    <mergeCell ref="AK19:AM19"/>
    <mergeCell ref="AH10:AJ10"/>
    <mergeCell ref="Y11:AA11"/>
    <mergeCell ref="AE11:AG11"/>
    <mergeCell ref="AE12:AG12"/>
    <mergeCell ref="AE10:AG10"/>
    <mergeCell ref="L10:U10"/>
    <mergeCell ref="L11:U11"/>
    <mergeCell ref="L12:U12"/>
    <mergeCell ref="AB5:AD5"/>
    <mergeCell ref="L5:U5"/>
    <mergeCell ref="L6:U6"/>
    <mergeCell ref="L7:U7"/>
    <mergeCell ref="L8:U8"/>
    <mergeCell ref="L9:U9"/>
    <mergeCell ref="AH8:AJ8"/>
    <mergeCell ref="AH9:AJ9"/>
    <mergeCell ref="AE8:AG8"/>
    <mergeCell ref="AE9:AG9"/>
    <mergeCell ref="AE6:AG6"/>
    <mergeCell ref="AE7:AG7"/>
    <mergeCell ref="AE5:AG5"/>
    <mergeCell ref="N1:Z2"/>
    <mergeCell ref="AK7:AM7"/>
    <mergeCell ref="AK6:AM6"/>
    <mergeCell ref="AK8:AM8"/>
    <mergeCell ref="AK9:AM9"/>
    <mergeCell ref="AK10:AM10"/>
    <mergeCell ref="AK11:AM11"/>
    <mergeCell ref="AK12:AM12"/>
    <mergeCell ref="I4:K4"/>
    <mergeCell ref="F4:H4"/>
    <mergeCell ref="AK4:AM4"/>
    <mergeCell ref="AB4:AD4"/>
    <mergeCell ref="AE4:AG4"/>
    <mergeCell ref="L4:U4"/>
    <mergeCell ref="AK5:AM5"/>
    <mergeCell ref="AH17:AJ17"/>
    <mergeCell ref="L13:U13"/>
    <mergeCell ref="L14:U14"/>
    <mergeCell ref="L15:U15"/>
    <mergeCell ref="L16:U16"/>
    <mergeCell ref="AK13:AM13"/>
    <mergeCell ref="AK14:AM14"/>
    <mergeCell ref="AK15:AM15"/>
    <mergeCell ref="AK16:AM16"/>
    <mergeCell ref="AK17:AM17"/>
    <mergeCell ref="Y14:AA14"/>
    <mergeCell ref="AB14:AD14"/>
    <mergeCell ref="AB16:AD16"/>
    <mergeCell ref="AE13:AG13"/>
    <mergeCell ref="AE14:AG14"/>
    <mergeCell ref="AE15:AG15"/>
    <mergeCell ref="AE16:AG16"/>
    <mergeCell ref="A20:B20"/>
    <mergeCell ref="A18:B18"/>
    <mergeCell ref="A21:B21"/>
    <mergeCell ref="A14:B14"/>
    <mergeCell ref="A17:B17"/>
    <mergeCell ref="A11:B11"/>
    <mergeCell ref="A12:B12"/>
    <mergeCell ref="A5:B5"/>
    <mergeCell ref="A13:B13"/>
    <mergeCell ref="C4:E4"/>
    <mergeCell ref="A6:B6"/>
    <mergeCell ref="A10:B10"/>
    <mergeCell ref="A9:B9"/>
    <mergeCell ref="A7:B7"/>
    <mergeCell ref="A4:B4"/>
    <mergeCell ref="A8:B8"/>
    <mergeCell ref="AH23:AJ23"/>
    <mergeCell ref="AH24:AJ24"/>
    <mergeCell ref="AK23:AM23"/>
    <mergeCell ref="AK21:AM21"/>
    <mergeCell ref="AK22:AM22"/>
    <mergeCell ref="AK24:AM24"/>
    <mergeCell ref="AI1:AM1"/>
    <mergeCell ref="AI2:AM2"/>
    <mergeCell ref="AK20:AM20"/>
    <mergeCell ref="I14:K14"/>
    <mergeCell ref="I15:K15"/>
    <mergeCell ref="F14:H14"/>
    <mergeCell ref="AH14:AJ14"/>
    <mergeCell ref="AH15:AJ15"/>
    <mergeCell ref="AH16:AJ16"/>
    <mergeCell ref="C12:E12"/>
    <mergeCell ref="C10:E10"/>
    <mergeCell ref="F11:H11"/>
    <mergeCell ref="F10:H10"/>
    <mergeCell ref="AH11:AJ11"/>
    <mergeCell ref="AH12:AJ12"/>
    <mergeCell ref="AH13:AJ13"/>
    <mergeCell ref="I10:K10"/>
    <mergeCell ref="I12:K12"/>
    <mergeCell ref="F18:H18"/>
    <mergeCell ref="F17:H17"/>
    <mergeCell ref="F15:H15"/>
    <mergeCell ref="F16:H16"/>
    <mergeCell ref="I18:K18"/>
    <mergeCell ref="I13:K13"/>
    <mergeCell ref="I17:K17"/>
    <mergeCell ref="I16:K16"/>
    <mergeCell ref="F9:H9"/>
    <mergeCell ref="F12:H12"/>
    <mergeCell ref="F13:H13"/>
    <mergeCell ref="C8:E8"/>
    <mergeCell ref="I8:K8"/>
    <mergeCell ref="F8:H8"/>
    <mergeCell ref="Y21:AA21"/>
    <mergeCell ref="AB21:AD21"/>
    <mergeCell ref="V22:X22"/>
    <mergeCell ref="V21:X21"/>
    <mergeCell ref="C21:E21"/>
    <mergeCell ref="C24:E24"/>
    <mergeCell ref="C22:E22"/>
    <mergeCell ref="C23:E23"/>
    <mergeCell ref="I20:K20"/>
    <mergeCell ref="I19:K19"/>
    <mergeCell ref="F20:H20"/>
    <mergeCell ref="F19:H19"/>
    <mergeCell ref="V20:X20"/>
    <mergeCell ref="I23:K23"/>
    <mergeCell ref="I24:K24"/>
    <mergeCell ref="V24:X24"/>
    <mergeCell ref="V23:X23"/>
    <mergeCell ref="A19:B19"/>
    <mergeCell ref="C20:E20"/>
    <mergeCell ref="I22:K22"/>
    <mergeCell ref="F23:H23"/>
    <mergeCell ref="F21:H21"/>
    <mergeCell ref="F22:H22"/>
    <mergeCell ref="F24:H24"/>
    <mergeCell ref="I21:K21"/>
    <mergeCell ref="A16:B16"/>
    <mergeCell ref="A15:B15"/>
    <mergeCell ref="V13:X13"/>
    <mergeCell ref="Y13:AA13"/>
    <mergeCell ref="V16:X16"/>
    <mergeCell ref="V15:X15"/>
    <mergeCell ref="V14:X14"/>
    <mergeCell ref="C9:E9"/>
    <mergeCell ref="I9:K9"/>
    <mergeCell ref="Y9:AA9"/>
    <mergeCell ref="V9:X9"/>
    <mergeCell ref="AB9:AD9"/>
    <mergeCell ref="C13:E13"/>
    <mergeCell ref="C11:E11"/>
    <mergeCell ref="I11:K11"/>
    <mergeCell ref="AB11:AD11"/>
    <mergeCell ref="AB10:AD10"/>
    <mergeCell ref="Y10:AA10"/>
    <mergeCell ref="V10:X10"/>
    <mergeCell ref="V11:X11"/>
    <mergeCell ref="AB13:AD13"/>
    <mergeCell ref="AB12:AD12"/>
    <mergeCell ref="V12:X12"/>
    <mergeCell ref="Y12:AA12"/>
    <mergeCell ref="Y5:AA5"/>
    <mergeCell ref="Y8:AA8"/>
    <mergeCell ref="Y6:AA6"/>
    <mergeCell ref="Y7:AA7"/>
    <mergeCell ref="AB7:AD7"/>
    <mergeCell ref="AB8:AD8"/>
    <mergeCell ref="V8:X8"/>
    <mergeCell ref="V19:X19"/>
    <mergeCell ref="V17:X17"/>
    <mergeCell ref="V18:X18"/>
    <mergeCell ref="C15:E15"/>
    <mergeCell ref="C14:E14"/>
    <mergeCell ref="C18:E18"/>
    <mergeCell ref="C16:E16"/>
    <mergeCell ref="C17:E17"/>
    <mergeCell ref="C19:E19"/>
    <mergeCell ref="AH6:AJ6"/>
    <mergeCell ref="AH7:AJ7"/>
    <mergeCell ref="AH5:AJ5"/>
    <mergeCell ref="V5:X5"/>
    <mergeCell ref="AB6:AD6"/>
    <mergeCell ref="AB19:AD19"/>
    <mergeCell ref="Y19:AA19"/>
    <mergeCell ref="Y18:AA18"/>
    <mergeCell ref="Y17:AA17"/>
    <mergeCell ref="AB18:AD18"/>
    <mergeCell ref="AB15:AD15"/>
    <mergeCell ref="V6:X6"/>
    <mergeCell ref="V7:X7"/>
    <mergeCell ref="AF2:AH2"/>
    <mergeCell ref="AF1:AH1"/>
    <mergeCell ref="AH4:AJ4"/>
    <mergeCell ref="I7:K7"/>
    <mergeCell ref="F6:H6"/>
    <mergeCell ref="F5:H5"/>
    <mergeCell ref="Y4:AA4"/>
    <mergeCell ref="V4:X4"/>
    <mergeCell ref="C6:E6"/>
    <mergeCell ref="C5:E5"/>
    <mergeCell ref="C7:E7"/>
    <mergeCell ref="I5:K5"/>
    <mergeCell ref="I6:K6"/>
    <mergeCell ref="F7:H7"/>
    <mergeCell ref="Y24:AA24"/>
    <mergeCell ref="AB24:AD24"/>
    <mergeCell ref="AB22:AD22"/>
    <mergeCell ref="AB20:AD20"/>
    <mergeCell ref="Y23:AA23"/>
    <mergeCell ref="AB23:AD23"/>
    <mergeCell ref="Y22:AA22"/>
    <mergeCell ref="Y20:AA20"/>
    <mergeCell ref="Y16:AA16"/>
    <mergeCell ref="Y15:AA15"/>
  </mergeCells>
  <conditionalFormatting sqref="AK5:AM24">
    <cfRule type="containsText" dxfId="2" priority="1" operator="containsText" text="未発注">
      <formula>NOT(ISERROR(SEARCH(("未発注"),(AK5))))</formula>
    </cfRule>
  </conditionalFormatting>
  <conditionalFormatting sqref="AK5:AM24">
    <cfRule type="containsText" dxfId="3" priority="2" operator="containsText" text="発注済">
      <formula>NOT(ISERROR(SEARCH(("発注済"),(AK5))))</formula>
    </cfRule>
  </conditionalFormatting>
  <conditionalFormatting sqref="AK5:AM24">
    <cfRule type="containsText" dxfId="4" priority="3" operator="containsText" text="納品済">
      <formula>NOT(ISERROR(SEARCH(("納品済"),(AK5))))</formula>
    </cfRule>
  </conditionalFormatting>
  <conditionalFormatting sqref="AK5:AM24">
    <cfRule type="containsText" dxfId="1" priority="4" operator="containsText" text="支払済">
      <formula>NOT(ISERROR(SEARCH(("支払済"),(AK5))))</formula>
    </cfRule>
  </conditionalFormatting>
  <dataValidations>
    <dataValidation type="list" allowBlank="1" showErrorMessage="1" sqref="AK5:AK24">
      <formula1>"未発注,発注済,納品済,支払済"</formula1>
    </dataValidation>
  </dataValidations>
  <printOptions horizontalCentered="1"/>
  <pageMargins bottom="0.75" footer="0.0" header="0.0" left="0.7" right="0.7" top="0.7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39" width="3.88"/>
  </cols>
  <sheetData>
    <row r="1" ht="22.5" customHeight="1">
      <c r="A1" s="1"/>
      <c r="B1" s="1"/>
      <c r="C1" s="1"/>
      <c r="D1" s="1"/>
      <c r="E1" s="1"/>
      <c r="F1" s="2"/>
      <c r="G1" s="2"/>
      <c r="H1" s="1"/>
      <c r="I1" s="1"/>
      <c r="J1" s="1"/>
      <c r="K1" s="1"/>
      <c r="L1" s="2"/>
      <c r="M1" s="2"/>
      <c r="N1" s="3" t="s">
        <v>61</v>
      </c>
      <c r="AA1" s="1"/>
      <c r="AB1" s="1"/>
      <c r="AC1" s="1"/>
      <c r="AD1" s="1"/>
      <c r="AE1" s="1"/>
      <c r="AF1" s="4" t="s">
        <v>1</v>
      </c>
      <c r="AG1" s="5"/>
      <c r="AH1" s="5"/>
      <c r="AI1" s="6">
        <v>46023.0</v>
      </c>
      <c r="AJ1" s="5"/>
      <c r="AK1" s="5"/>
      <c r="AL1" s="5"/>
      <c r="AM1" s="5"/>
    </row>
    <row r="2" ht="22.5" customHeight="1">
      <c r="A2" s="1"/>
      <c r="B2" s="1"/>
      <c r="C2" s="1"/>
      <c r="D2" s="1"/>
      <c r="E2" s="1"/>
      <c r="F2" s="2"/>
      <c r="G2" s="2"/>
      <c r="H2" s="1"/>
      <c r="I2" s="1"/>
      <c r="J2" s="1"/>
      <c r="K2" s="1"/>
      <c r="L2" s="2"/>
      <c r="M2" s="2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1"/>
      <c r="AB2" s="1"/>
      <c r="AC2" s="1"/>
      <c r="AD2" s="1"/>
      <c r="AE2" s="1"/>
      <c r="AF2" s="8" t="s">
        <v>2</v>
      </c>
      <c r="AG2" s="9"/>
      <c r="AH2" s="9"/>
      <c r="AI2" s="10">
        <v>1.0</v>
      </c>
      <c r="AJ2" s="9"/>
      <c r="AK2" s="9"/>
      <c r="AL2" s="9"/>
      <c r="AM2" s="9"/>
    </row>
    <row r="3" ht="22.5" customHeight="1">
      <c r="A3" s="69"/>
      <c r="B3" s="69"/>
      <c r="C3" s="69"/>
      <c r="D3" s="69"/>
      <c r="E3" s="69"/>
      <c r="F3" s="69"/>
      <c r="G3" s="11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</row>
    <row r="4" ht="22.5" customHeight="1">
      <c r="A4" s="13" t="s">
        <v>3</v>
      </c>
      <c r="C4" s="13" t="s">
        <v>62</v>
      </c>
      <c r="F4" s="13" t="s">
        <v>63</v>
      </c>
      <c r="I4" s="13" t="s">
        <v>64</v>
      </c>
      <c r="O4" s="13" t="s">
        <v>65</v>
      </c>
      <c r="T4" s="13" t="s">
        <v>5</v>
      </c>
      <c r="Y4" s="13" t="s">
        <v>66</v>
      </c>
      <c r="AB4" s="72" t="s">
        <v>67</v>
      </c>
      <c r="AE4" s="13" t="s">
        <v>68</v>
      </c>
      <c r="AH4" s="15" t="s">
        <v>69</v>
      </c>
      <c r="AK4" s="13" t="s">
        <v>10</v>
      </c>
    </row>
    <row r="5" ht="22.5" customHeight="1">
      <c r="A5" s="58">
        <v>1.0</v>
      </c>
      <c r="B5" s="17"/>
      <c r="C5" s="18">
        <v>46023.0</v>
      </c>
      <c r="D5" s="17"/>
      <c r="E5" s="17"/>
      <c r="F5" s="18">
        <v>46054.0</v>
      </c>
      <c r="G5" s="17"/>
      <c r="H5" s="17"/>
      <c r="I5" s="19" t="s">
        <v>70</v>
      </c>
      <c r="J5" s="17"/>
      <c r="K5" s="17"/>
      <c r="L5" s="17"/>
      <c r="M5" s="17"/>
      <c r="N5" s="17"/>
      <c r="O5" s="19" t="s">
        <v>71</v>
      </c>
      <c r="P5" s="17"/>
      <c r="Q5" s="17"/>
      <c r="R5" s="17"/>
      <c r="S5" s="17"/>
      <c r="T5" s="19" t="s">
        <v>72</v>
      </c>
      <c r="U5" s="17"/>
      <c r="V5" s="17"/>
      <c r="W5" s="17"/>
      <c r="X5" s="17"/>
      <c r="Y5" s="35">
        <v>1000000.0</v>
      </c>
      <c r="Z5" s="17"/>
      <c r="AA5" s="17"/>
      <c r="AB5" s="35">
        <v>800000.0</v>
      </c>
      <c r="AC5" s="17"/>
      <c r="AD5" s="17"/>
      <c r="AE5" s="35">
        <f t="shared" ref="AE5:AE10" si="1">Y5-AB5</f>
        <v>200000</v>
      </c>
      <c r="AF5" s="17"/>
      <c r="AG5" s="17"/>
      <c r="AH5" s="73">
        <f t="shared" ref="AH5:AH10" si="2">AB5/Y5</f>
        <v>0.8</v>
      </c>
      <c r="AI5" s="17"/>
      <c r="AJ5" s="17"/>
      <c r="AK5" s="23" t="s">
        <v>73</v>
      </c>
      <c r="AL5" s="17"/>
      <c r="AM5" s="17"/>
    </row>
    <row r="6" ht="22.5" customHeight="1">
      <c r="A6" s="60">
        <v>2.0</v>
      </c>
      <c r="B6" s="25"/>
      <c r="C6" s="26">
        <v>46023.0</v>
      </c>
      <c r="D6" s="25"/>
      <c r="E6" s="25"/>
      <c r="F6" s="26">
        <v>46054.0</v>
      </c>
      <c r="G6" s="25"/>
      <c r="H6" s="25"/>
      <c r="I6" s="27" t="s">
        <v>70</v>
      </c>
      <c r="J6" s="25"/>
      <c r="K6" s="25"/>
      <c r="L6" s="25"/>
      <c r="M6" s="25"/>
      <c r="N6" s="25"/>
      <c r="O6" s="28" t="s">
        <v>74</v>
      </c>
      <c r="P6" s="29"/>
      <c r="Q6" s="29"/>
      <c r="R6" s="29"/>
      <c r="S6" s="29"/>
      <c r="T6" s="27" t="s">
        <v>75</v>
      </c>
      <c r="U6" s="25"/>
      <c r="V6" s="25"/>
      <c r="W6" s="25"/>
      <c r="X6" s="25"/>
      <c r="Y6" s="64">
        <v>500000.0</v>
      </c>
      <c r="Z6" s="25"/>
      <c r="AA6" s="25"/>
      <c r="AB6" s="64">
        <v>400000.0</v>
      </c>
      <c r="AC6" s="25"/>
      <c r="AD6" s="25"/>
      <c r="AE6" s="64">
        <f t="shared" si="1"/>
        <v>100000</v>
      </c>
      <c r="AF6" s="25"/>
      <c r="AG6" s="25"/>
      <c r="AH6" s="74">
        <f t="shared" si="2"/>
        <v>0.8</v>
      </c>
      <c r="AI6" s="25"/>
      <c r="AJ6" s="25"/>
      <c r="AK6" s="4" t="s">
        <v>73</v>
      </c>
      <c r="AL6" s="25"/>
      <c r="AM6" s="25"/>
    </row>
    <row r="7" ht="22.5" customHeight="1">
      <c r="A7" s="58">
        <v>3.0</v>
      </c>
      <c r="B7" s="17"/>
      <c r="C7" s="18">
        <v>46023.0</v>
      </c>
      <c r="D7" s="17"/>
      <c r="E7" s="17"/>
      <c r="F7" s="18">
        <v>46054.0</v>
      </c>
      <c r="G7" s="17"/>
      <c r="H7" s="17"/>
      <c r="I7" s="19" t="s">
        <v>70</v>
      </c>
      <c r="J7" s="17"/>
      <c r="K7" s="17"/>
      <c r="L7" s="17"/>
      <c r="M7" s="17"/>
      <c r="N7" s="17"/>
      <c r="O7" s="19" t="s">
        <v>76</v>
      </c>
      <c r="P7" s="17"/>
      <c r="Q7" s="17"/>
      <c r="R7" s="17"/>
      <c r="S7" s="17"/>
      <c r="T7" s="19" t="s">
        <v>77</v>
      </c>
      <c r="U7" s="17"/>
      <c r="V7" s="17"/>
      <c r="W7" s="17"/>
      <c r="X7" s="17"/>
      <c r="Y7" s="35">
        <v>200000.0</v>
      </c>
      <c r="Z7" s="17"/>
      <c r="AA7" s="17"/>
      <c r="AB7" s="35">
        <v>200000.0</v>
      </c>
      <c r="AC7" s="17"/>
      <c r="AD7" s="17"/>
      <c r="AE7" s="35">
        <f t="shared" si="1"/>
        <v>0</v>
      </c>
      <c r="AF7" s="17"/>
      <c r="AG7" s="17"/>
      <c r="AH7" s="73">
        <f t="shared" si="2"/>
        <v>1</v>
      </c>
      <c r="AI7" s="17"/>
      <c r="AJ7" s="17"/>
      <c r="AK7" s="23" t="s">
        <v>78</v>
      </c>
      <c r="AL7" s="17"/>
      <c r="AM7" s="17"/>
    </row>
    <row r="8" ht="22.5" customHeight="1">
      <c r="A8" s="60">
        <v>4.0</v>
      </c>
      <c r="B8" s="25"/>
      <c r="C8" s="26">
        <v>46054.0</v>
      </c>
      <c r="D8" s="25"/>
      <c r="E8" s="25"/>
      <c r="F8" s="26">
        <v>46143.0</v>
      </c>
      <c r="G8" s="25"/>
      <c r="H8" s="25"/>
      <c r="I8" s="27" t="s">
        <v>79</v>
      </c>
      <c r="J8" s="25"/>
      <c r="K8" s="25"/>
      <c r="L8" s="25"/>
      <c r="M8" s="25"/>
      <c r="N8" s="25"/>
      <c r="O8" s="27" t="s">
        <v>71</v>
      </c>
      <c r="P8" s="25"/>
      <c r="Q8" s="25"/>
      <c r="R8" s="25"/>
      <c r="S8" s="25"/>
      <c r="T8" s="27" t="s">
        <v>72</v>
      </c>
      <c r="U8" s="25"/>
      <c r="V8" s="25"/>
      <c r="W8" s="25"/>
      <c r="X8" s="25"/>
      <c r="Y8" s="64">
        <v>1000000.0</v>
      </c>
      <c r="Z8" s="25"/>
      <c r="AA8" s="25"/>
      <c r="AB8" s="32">
        <v>100000.0</v>
      </c>
      <c r="AC8" s="25"/>
      <c r="AD8" s="25"/>
      <c r="AE8" s="64">
        <f t="shared" si="1"/>
        <v>900000</v>
      </c>
      <c r="AF8" s="25"/>
      <c r="AG8" s="25"/>
      <c r="AH8" s="74">
        <f t="shared" si="2"/>
        <v>0.1</v>
      </c>
      <c r="AI8" s="25"/>
      <c r="AJ8" s="25"/>
      <c r="AK8" s="4" t="s">
        <v>78</v>
      </c>
      <c r="AL8" s="25"/>
      <c r="AM8" s="25"/>
    </row>
    <row r="9" ht="22.5" customHeight="1">
      <c r="A9" s="58">
        <v>5.0</v>
      </c>
      <c r="B9" s="17"/>
      <c r="C9" s="18">
        <v>46054.0</v>
      </c>
      <c r="D9" s="17"/>
      <c r="E9" s="17"/>
      <c r="F9" s="18">
        <v>46143.0</v>
      </c>
      <c r="G9" s="17"/>
      <c r="H9" s="17"/>
      <c r="I9" s="19" t="s">
        <v>79</v>
      </c>
      <c r="J9" s="17"/>
      <c r="K9" s="17"/>
      <c r="L9" s="17"/>
      <c r="M9" s="17"/>
      <c r="N9" s="17"/>
      <c r="O9" s="33" t="s">
        <v>74</v>
      </c>
      <c r="P9" s="34"/>
      <c r="Q9" s="34"/>
      <c r="R9" s="34"/>
      <c r="S9" s="34"/>
      <c r="T9" s="19" t="s">
        <v>75</v>
      </c>
      <c r="U9" s="17"/>
      <c r="V9" s="17"/>
      <c r="W9" s="17"/>
      <c r="X9" s="17"/>
      <c r="Y9" s="35">
        <v>500000.0</v>
      </c>
      <c r="Z9" s="17"/>
      <c r="AA9" s="17"/>
      <c r="AB9" s="22">
        <v>100000.0</v>
      </c>
      <c r="AC9" s="17"/>
      <c r="AD9" s="17"/>
      <c r="AE9" s="35">
        <f t="shared" si="1"/>
        <v>400000</v>
      </c>
      <c r="AF9" s="17"/>
      <c r="AG9" s="17"/>
      <c r="AH9" s="73">
        <f t="shared" si="2"/>
        <v>0.2</v>
      </c>
      <c r="AI9" s="17"/>
      <c r="AJ9" s="17"/>
      <c r="AK9" s="23" t="s">
        <v>78</v>
      </c>
      <c r="AL9" s="17"/>
      <c r="AM9" s="17"/>
    </row>
    <row r="10" ht="22.5" customHeight="1">
      <c r="A10" s="60">
        <v>6.0</v>
      </c>
      <c r="B10" s="25"/>
      <c r="C10" s="26">
        <v>46054.0</v>
      </c>
      <c r="D10" s="25"/>
      <c r="E10" s="25"/>
      <c r="F10" s="26">
        <v>46143.0</v>
      </c>
      <c r="G10" s="25"/>
      <c r="H10" s="25"/>
      <c r="I10" s="27" t="s">
        <v>79</v>
      </c>
      <c r="J10" s="25"/>
      <c r="K10" s="25"/>
      <c r="L10" s="25"/>
      <c r="M10" s="25"/>
      <c r="N10" s="25"/>
      <c r="O10" s="27" t="s">
        <v>76</v>
      </c>
      <c r="P10" s="25"/>
      <c r="Q10" s="25"/>
      <c r="R10" s="25"/>
      <c r="S10" s="25"/>
      <c r="T10" s="27" t="s">
        <v>77</v>
      </c>
      <c r="U10" s="25"/>
      <c r="V10" s="25"/>
      <c r="W10" s="25"/>
      <c r="X10" s="25"/>
      <c r="Y10" s="64">
        <v>200000.0</v>
      </c>
      <c r="Z10" s="25"/>
      <c r="AA10" s="25"/>
      <c r="AB10" s="32">
        <v>100000.0</v>
      </c>
      <c r="AC10" s="25"/>
      <c r="AD10" s="25"/>
      <c r="AE10" s="64">
        <f t="shared" si="1"/>
        <v>100000</v>
      </c>
      <c r="AF10" s="25"/>
      <c r="AG10" s="25"/>
      <c r="AH10" s="74">
        <f t="shared" si="2"/>
        <v>0.5</v>
      </c>
      <c r="AI10" s="25"/>
      <c r="AJ10" s="25"/>
      <c r="AK10" s="4" t="s">
        <v>78</v>
      </c>
      <c r="AL10" s="25"/>
      <c r="AM10" s="25"/>
    </row>
    <row r="11" ht="22.5" customHeight="1">
      <c r="A11" s="58">
        <v>7.0</v>
      </c>
      <c r="B11" s="17"/>
      <c r="C11" s="36"/>
      <c r="D11" s="34"/>
      <c r="E11" s="34"/>
      <c r="F11" s="36"/>
      <c r="G11" s="34"/>
      <c r="H11" s="34"/>
      <c r="I11" s="37"/>
      <c r="J11" s="34"/>
      <c r="K11" s="34"/>
      <c r="L11" s="34"/>
      <c r="M11" s="34"/>
      <c r="N11" s="34"/>
      <c r="O11" s="37"/>
      <c r="P11" s="34"/>
      <c r="Q11" s="34"/>
      <c r="R11" s="34"/>
      <c r="S11" s="34"/>
      <c r="T11" s="37"/>
      <c r="U11" s="34"/>
      <c r="V11" s="34"/>
      <c r="W11" s="34"/>
      <c r="X11" s="34"/>
      <c r="Y11" s="39"/>
      <c r="Z11" s="34"/>
      <c r="AA11" s="34"/>
      <c r="AB11" s="38"/>
      <c r="AC11" s="34"/>
      <c r="AD11" s="34"/>
      <c r="AE11" s="39"/>
      <c r="AF11" s="34"/>
      <c r="AG11" s="34"/>
      <c r="AH11" s="22">
        <f t="shared" ref="AH11:AH24" si="3">AB11*AE11</f>
        <v>0</v>
      </c>
      <c r="AI11" s="17"/>
      <c r="AJ11" s="17"/>
      <c r="AK11" s="23" t="s">
        <v>80</v>
      </c>
      <c r="AL11" s="17"/>
      <c r="AM11" s="17"/>
    </row>
    <row r="12" ht="22.5" customHeight="1">
      <c r="A12" s="60">
        <v>8.0</v>
      </c>
      <c r="B12" s="25"/>
      <c r="C12" s="40"/>
      <c r="D12" s="29"/>
      <c r="E12" s="29"/>
      <c r="F12" s="40"/>
      <c r="G12" s="29"/>
      <c r="H12" s="29"/>
      <c r="I12" s="41"/>
      <c r="J12" s="29"/>
      <c r="K12" s="29"/>
      <c r="L12" s="29"/>
      <c r="M12" s="29"/>
      <c r="N12" s="29"/>
      <c r="O12" s="41"/>
      <c r="P12" s="29"/>
      <c r="Q12" s="29"/>
      <c r="R12" s="29"/>
      <c r="S12" s="29"/>
      <c r="T12" s="41"/>
      <c r="U12" s="29"/>
      <c r="V12" s="29"/>
      <c r="W12" s="29"/>
      <c r="X12" s="29"/>
      <c r="Y12" s="43"/>
      <c r="Z12" s="29"/>
      <c r="AA12" s="29"/>
      <c r="AB12" s="42"/>
      <c r="AC12" s="29"/>
      <c r="AD12" s="29"/>
      <c r="AE12" s="43"/>
      <c r="AF12" s="29"/>
      <c r="AG12" s="29"/>
      <c r="AH12" s="32">
        <f t="shared" si="3"/>
        <v>0</v>
      </c>
      <c r="AI12" s="25"/>
      <c r="AJ12" s="25"/>
      <c r="AK12" s="4" t="s">
        <v>80</v>
      </c>
      <c r="AL12" s="25"/>
      <c r="AM12" s="25"/>
    </row>
    <row r="13" ht="22.5" customHeight="1">
      <c r="A13" s="58">
        <v>9.0</v>
      </c>
      <c r="B13" s="17"/>
      <c r="C13" s="44"/>
      <c r="D13" s="17"/>
      <c r="E13" s="17"/>
      <c r="F13" s="44"/>
      <c r="G13" s="17"/>
      <c r="H13" s="17"/>
      <c r="I13" s="45"/>
      <c r="J13" s="17"/>
      <c r="K13" s="17"/>
      <c r="L13" s="17"/>
      <c r="M13" s="17"/>
      <c r="N13" s="17"/>
      <c r="O13" s="45"/>
      <c r="P13" s="17"/>
      <c r="Q13" s="17"/>
      <c r="R13" s="17"/>
      <c r="S13" s="17"/>
      <c r="T13" s="45"/>
      <c r="U13" s="17"/>
      <c r="V13" s="17"/>
      <c r="W13" s="17"/>
      <c r="X13" s="17"/>
      <c r="Y13" s="47"/>
      <c r="Z13" s="17"/>
      <c r="AA13" s="17"/>
      <c r="AB13" s="46"/>
      <c r="AC13" s="17"/>
      <c r="AD13" s="17"/>
      <c r="AE13" s="47"/>
      <c r="AF13" s="17"/>
      <c r="AG13" s="17"/>
      <c r="AH13" s="22">
        <f t="shared" si="3"/>
        <v>0</v>
      </c>
      <c r="AI13" s="17"/>
      <c r="AJ13" s="17"/>
      <c r="AK13" s="23" t="s">
        <v>80</v>
      </c>
      <c r="AL13" s="17"/>
      <c r="AM13" s="17"/>
    </row>
    <row r="14" ht="22.5" customHeight="1">
      <c r="A14" s="60">
        <v>10.0</v>
      </c>
      <c r="B14" s="25"/>
      <c r="C14" s="40"/>
      <c r="D14" s="29"/>
      <c r="E14" s="29"/>
      <c r="F14" s="40"/>
      <c r="G14" s="29"/>
      <c r="H14" s="29"/>
      <c r="I14" s="41"/>
      <c r="J14" s="29"/>
      <c r="K14" s="29"/>
      <c r="L14" s="29"/>
      <c r="M14" s="29"/>
      <c r="N14" s="29"/>
      <c r="O14" s="41"/>
      <c r="P14" s="29"/>
      <c r="Q14" s="29"/>
      <c r="R14" s="29"/>
      <c r="S14" s="29"/>
      <c r="T14" s="41"/>
      <c r="U14" s="29"/>
      <c r="V14" s="29"/>
      <c r="W14" s="29"/>
      <c r="X14" s="29"/>
      <c r="Y14" s="43"/>
      <c r="Z14" s="29"/>
      <c r="AA14" s="29"/>
      <c r="AB14" s="42"/>
      <c r="AC14" s="29"/>
      <c r="AD14" s="29"/>
      <c r="AE14" s="43"/>
      <c r="AF14" s="29"/>
      <c r="AG14" s="29"/>
      <c r="AH14" s="32">
        <f t="shared" si="3"/>
        <v>0</v>
      </c>
      <c r="AI14" s="25"/>
      <c r="AJ14" s="25"/>
      <c r="AK14" s="4" t="s">
        <v>80</v>
      </c>
      <c r="AL14" s="25"/>
      <c r="AM14" s="25"/>
    </row>
    <row r="15" ht="22.5" customHeight="1">
      <c r="A15" s="58">
        <v>11.0</v>
      </c>
      <c r="B15" s="17"/>
      <c r="C15" s="36"/>
      <c r="D15" s="34"/>
      <c r="E15" s="34"/>
      <c r="F15" s="36"/>
      <c r="G15" s="34"/>
      <c r="H15" s="34"/>
      <c r="I15" s="37"/>
      <c r="J15" s="34"/>
      <c r="K15" s="34"/>
      <c r="L15" s="34"/>
      <c r="M15" s="34"/>
      <c r="N15" s="34"/>
      <c r="O15" s="37"/>
      <c r="P15" s="34"/>
      <c r="Q15" s="34"/>
      <c r="R15" s="34"/>
      <c r="S15" s="34"/>
      <c r="T15" s="37"/>
      <c r="U15" s="34"/>
      <c r="V15" s="34"/>
      <c r="W15" s="34"/>
      <c r="X15" s="34"/>
      <c r="Y15" s="39"/>
      <c r="Z15" s="34"/>
      <c r="AA15" s="34"/>
      <c r="AB15" s="38"/>
      <c r="AC15" s="34"/>
      <c r="AD15" s="34"/>
      <c r="AE15" s="39"/>
      <c r="AF15" s="34"/>
      <c r="AG15" s="34"/>
      <c r="AH15" s="22">
        <f t="shared" si="3"/>
        <v>0</v>
      </c>
      <c r="AI15" s="17"/>
      <c r="AJ15" s="17"/>
      <c r="AK15" s="23" t="s">
        <v>80</v>
      </c>
      <c r="AL15" s="17"/>
      <c r="AM15" s="17"/>
    </row>
    <row r="16" ht="22.5" customHeight="1">
      <c r="A16" s="60">
        <v>12.0</v>
      </c>
      <c r="B16" s="25"/>
      <c r="C16" s="40"/>
      <c r="D16" s="29"/>
      <c r="E16" s="29"/>
      <c r="F16" s="40"/>
      <c r="G16" s="29"/>
      <c r="H16" s="29"/>
      <c r="I16" s="41"/>
      <c r="J16" s="29"/>
      <c r="K16" s="29"/>
      <c r="L16" s="29"/>
      <c r="M16" s="29"/>
      <c r="N16" s="29"/>
      <c r="O16" s="41"/>
      <c r="P16" s="29"/>
      <c r="Q16" s="29"/>
      <c r="R16" s="29"/>
      <c r="S16" s="29"/>
      <c r="T16" s="41"/>
      <c r="U16" s="29"/>
      <c r="V16" s="29"/>
      <c r="W16" s="29"/>
      <c r="X16" s="29"/>
      <c r="Y16" s="43"/>
      <c r="Z16" s="29"/>
      <c r="AA16" s="29"/>
      <c r="AB16" s="42"/>
      <c r="AC16" s="29"/>
      <c r="AD16" s="29"/>
      <c r="AE16" s="43"/>
      <c r="AF16" s="29"/>
      <c r="AG16" s="29"/>
      <c r="AH16" s="32">
        <f t="shared" si="3"/>
        <v>0</v>
      </c>
      <c r="AI16" s="25"/>
      <c r="AJ16" s="25"/>
      <c r="AK16" s="4" t="s">
        <v>80</v>
      </c>
      <c r="AL16" s="25"/>
      <c r="AM16" s="25"/>
    </row>
    <row r="17" ht="22.5" customHeight="1">
      <c r="A17" s="58">
        <v>13.0</v>
      </c>
      <c r="B17" s="17"/>
      <c r="C17" s="36"/>
      <c r="D17" s="34"/>
      <c r="E17" s="34"/>
      <c r="F17" s="36"/>
      <c r="G17" s="34"/>
      <c r="H17" s="34"/>
      <c r="I17" s="37"/>
      <c r="J17" s="34"/>
      <c r="K17" s="34"/>
      <c r="L17" s="34"/>
      <c r="M17" s="34"/>
      <c r="N17" s="34"/>
      <c r="O17" s="37"/>
      <c r="P17" s="34"/>
      <c r="Q17" s="34"/>
      <c r="R17" s="34"/>
      <c r="S17" s="34"/>
      <c r="T17" s="37"/>
      <c r="U17" s="34"/>
      <c r="V17" s="34"/>
      <c r="W17" s="34"/>
      <c r="X17" s="34"/>
      <c r="Y17" s="39"/>
      <c r="Z17" s="34"/>
      <c r="AA17" s="34"/>
      <c r="AB17" s="38"/>
      <c r="AC17" s="34"/>
      <c r="AD17" s="34"/>
      <c r="AE17" s="39"/>
      <c r="AF17" s="34"/>
      <c r="AG17" s="34"/>
      <c r="AH17" s="22">
        <f t="shared" si="3"/>
        <v>0</v>
      </c>
      <c r="AI17" s="17"/>
      <c r="AJ17" s="17"/>
      <c r="AK17" s="23" t="s">
        <v>80</v>
      </c>
      <c r="AL17" s="17"/>
      <c r="AM17" s="17"/>
    </row>
    <row r="18" ht="22.5" customHeight="1">
      <c r="A18" s="60">
        <v>14.0</v>
      </c>
      <c r="B18" s="25"/>
      <c r="C18" s="40"/>
      <c r="D18" s="29"/>
      <c r="E18" s="29"/>
      <c r="F18" s="40"/>
      <c r="G18" s="29"/>
      <c r="H18" s="29"/>
      <c r="I18" s="41"/>
      <c r="J18" s="29"/>
      <c r="K18" s="29"/>
      <c r="L18" s="29"/>
      <c r="M18" s="29"/>
      <c r="N18" s="29"/>
      <c r="O18" s="41"/>
      <c r="P18" s="29"/>
      <c r="Q18" s="29"/>
      <c r="R18" s="29"/>
      <c r="S18" s="29"/>
      <c r="T18" s="41"/>
      <c r="U18" s="29"/>
      <c r="V18" s="29"/>
      <c r="W18" s="29"/>
      <c r="X18" s="29"/>
      <c r="Y18" s="43"/>
      <c r="Z18" s="29"/>
      <c r="AA18" s="29"/>
      <c r="AB18" s="42"/>
      <c r="AC18" s="29"/>
      <c r="AD18" s="29"/>
      <c r="AE18" s="43"/>
      <c r="AF18" s="29"/>
      <c r="AG18" s="29"/>
      <c r="AH18" s="32">
        <f t="shared" si="3"/>
        <v>0</v>
      </c>
      <c r="AI18" s="25"/>
      <c r="AJ18" s="25"/>
      <c r="AK18" s="4" t="s">
        <v>80</v>
      </c>
      <c r="AL18" s="25"/>
      <c r="AM18" s="25"/>
    </row>
    <row r="19" ht="22.5" customHeight="1">
      <c r="A19" s="58">
        <v>15.0</v>
      </c>
      <c r="B19" s="17"/>
      <c r="C19" s="36"/>
      <c r="D19" s="34"/>
      <c r="E19" s="34"/>
      <c r="F19" s="36"/>
      <c r="G19" s="34"/>
      <c r="H19" s="34"/>
      <c r="I19" s="37"/>
      <c r="J19" s="34"/>
      <c r="K19" s="34"/>
      <c r="L19" s="34"/>
      <c r="M19" s="34"/>
      <c r="N19" s="34"/>
      <c r="O19" s="37"/>
      <c r="P19" s="34"/>
      <c r="Q19" s="34"/>
      <c r="R19" s="34"/>
      <c r="S19" s="34"/>
      <c r="T19" s="37"/>
      <c r="U19" s="34"/>
      <c r="V19" s="34"/>
      <c r="W19" s="34"/>
      <c r="X19" s="34"/>
      <c r="Y19" s="39"/>
      <c r="Z19" s="34"/>
      <c r="AA19" s="34"/>
      <c r="AB19" s="38"/>
      <c r="AC19" s="34"/>
      <c r="AD19" s="34"/>
      <c r="AE19" s="39"/>
      <c r="AF19" s="34"/>
      <c r="AG19" s="34"/>
      <c r="AH19" s="22">
        <f t="shared" si="3"/>
        <v>0</v>
      </c>
      <c r="AI19" s="17"/>
      <c r="AJ19" s="17"/>
      <c r="AK19" s="23" t="s">
        <v>80</v>
      </c>
      <c r="AL19" s="17"/>
      <c r="AM19" s="17"/>
    </row>
    <row r="20" ht="22.5" customHeight="1">
      <c r="A20" s="60">
        <v>16.0</v>
      </c>
      <c r="B20" s="25"/>
      <c r="C20" s="40"/>
      <c r="D20" s="29"/>
      <c r="E20" s="29"/>
      <c r="F20" s="40"/>
      <c r="G20" s="29"/>
      <c r="H20" s="29"/>
      <c r="I20" s="41"/>
      <c r="J20" s="29"/>
      <c r="K20" s="29"/>
      <c r="L20" s="29"/>
      <c r="M20" s="29"/>
      <c r="N20" s="29"/>
      <c r="O20" s="41"/>
      <c r="P20" s="29"/>
      <c r="Q20" s="29"/>
      <c r="R20" s="29"/>
      <c r="S20" s="29"/>
      <c r="T20" s="41"/>
      <c r="U20" s="29"/>
      <c r="V20" s="29"/>
      <c r="W20" s="29"/>
      <c r="X20" s="29"/>
      <c r="Y20" s="43"/>
      <c r="Z20" s="29"/>
      <c r="AA20" s="29"/>
      <c r="AB20" s="42"/>
      <c r="AC20" s="29"/>
      <c r="AD20" s="29"/>
      <c r="AE20" s="43"/>
      <c r="AF20" s="29"/>
      <c r="AG20" s="29"/>
      <c r="AH20" s="32">
        <f t="shared" si="3"/>
        <v>0</v>
      </c>
      <c r="AI20" s="25"/>
      <c r="AJ20" s="25"/>
      <c r="AK20" s="4" t="s">
        <v>80</v>
      </c>
      <c r="AL20" s="25"/>
      <c r="AM20" s="25"/>
    </row>
    <row r="21" ht="22.5" customHeight="1">
      <c r="A21" s="58">
        <v>17.0</v>
      </c>
      <c r="B21" s="17"/>
      <c r="C21" s="36"/>
      <c r="D21" s="34"/>
      <c r="E21" s="34"/>
      <c r="F21" s="36"/>
      <c r="G21" s="34"/>
      <c r="H21" s="34"/>
      <c r="I21" s="37"/>
      <c r="J21" s="34"/>
      <c r="K21" s="34"/>
      <c r="L21" s="34"/>
      <c r="M21" s="34"/>
      <c r="N21" s="34"/>
      <c r="O21" s="37"/>
      <c r="P21" s="34"/>
      <c r="Q21" s="34"/>
      <c r="R21" s="34"/>
      <c r="S21" s="34"/>
      <c r="T21" s="37"/>
      <c r="U21" s="34"/>
      <c r="V21" s="34"/>
      <c r="W21" s="34"/>
      <c r="X21" s="34"/>
      <c r="Y21" s="39"/>
      <c r="Z21" s="34"/>
      <c r="AA21" s="34"/>
      <c r="AB21" s="38"/>
      <c r="AC21" s="34"/>
      <c r="AD21" s="34"/>
      <c r="AE21" s="39"/>
      <c r="AF21" s="34"/>
      <c r="AG21" s="34"/>
      <c r="AH21" s="22">
        <f t="shared" si="3"/>
        <v>0</v>
      </c>
      <c r="AI21" s="17"/>
      <c r="AJ21" s="17"/>
      <c r="AK21" s="23" t="s">
        <v>80</v>
      </c>
      <c r="AL21" s="17"/>
      <c r="AM21" s="17"/>
    </row>
    <row r="22" ht="22.5" customHeight="1">
      <c r="A22" s="60">
        <v>18.0</v>
      </c>
      <c r="B22" s="25"/>
      <c r="C22" s="40"/>
      <c r="D22" s="29"/>
      <c r="E22" s="29"/>
      <c r="F22" s="40"/>
      <c r="G22" s="29"/>
      <c r="H22" s="29"/>
      <c r="I22" s="41"/>
      <c r="J22" s="29"/>
      <c r="K22" s="29"/>
      <c r="L22" s="29"/>
      <c r="M22" s="29"/>
      <c r="N22" s="29"/>
      <c r="O22" s="41"/>
      <c r="P22" s="29"/>
      <c r="Q22" s="29"/>
      <c r="R22" s="29"/>
      <c r="S22" s="29"/>
      <c r="T22" s="41"/>
      <c r="U22" s="29"/>
      <c r="V22" s="29"/>
      <c r="W22" s="29"/>
      <c r="X22" s="29"/>
      <c r="Y22" s="43"/>
      <c r="Z22" s="29"/>
      <c r="AA22" s="29"/>
      <c r="AB22" s="42"/>
      <c r="AC22" s="29"/>
      <c r="AD22" s="29"/>
      <c r="AE22" s="43"/>
      <c r="AF22" s="29"/>
      <c r="AG22" s="29"/>
      <c r="AH22" s="32">
        <f t="shared" si="3"/>
        <v>0</v>
      </c>
      <c r="AI22" s="25"/>
      <c r="AJ22" s="25"/>
      <c r="AK22" s="4" t="s">
        <v>80</v>
      </c>
      <c r="AL22" s="25"/>
      <c r="AM22" s="25"/>
    </row>
    <row r="23" ht="22.5" customHeight="1">
      <c r="A23" s="58">
        <v>19.0</v>
      </c>
      <c r="B23" s="17"/>
      <c r="C23" s="36"/>
      <c r="D23" s="34"/>
      <c r="E23" s="34"/>
      <c r="F23" s="36"/>
      <c r="G23" s="34"/>
      <c r="H23" s="34"/>
      <c r="I23" s="37"/>
      <c r="J23" s="34"/>
      <c r="K23" s="34"/>
      <c r="L23" s="34"/>
      <c r="M23" s="34"/>
      <c r="N23" s="34"/>
      <c r="O23" s="37"/>
      <c r="P23" s="34"/>
      <c r="Q23" s="34"/>
      <c r="R23" s="34"/>
      <c r="S23" s="34"/>
      <c r="T23" s="37"/>
      <c r="U23" s="34"/>
      <c r="V23" s="34"/>
      <c r="W23" s="34"/>
      <c r="X23" s="34"/>
      <c r="Y23" s="39"/>
      <c r="Z23" s="34"/>
      <c r="AA23" s="34"/>
      <c r="AB23" s="38"/>
      <c r="AC23" s="34"/>
      <c r="AD23" s="34"/>
      <c r="AE23" s="39"/>
      <c r="AF23" s="34"/>
      <c r="AG23" s="34"/>
      <c r="AH23" s="22">
        <f t="shared" si="3"/>
        <v>0</v>
      </c>
      <c r="AI23" s="17"/>
      <c r="AJ23" s="17"/>
      <c r="AK23" s="23" t="s">
        <v>80</v>
      </c>
      <c r="AL23" s="17"/>
      <c r="AM23" s="17"/>
    </row>
    <row r="24" ht="22.5" customHeight="1">
      <c r="A24" s="62">
        <v>20.0</v>
      </c>
      <c r="B24" s="49"/>
      <c r="C24" s="50"/>
      <c r="D24" s="49"/>
      <c r="E24" s="49"/>
      <c r="F24" s="50"/>
      <c r="G24" s="49"/>
      <c r="H24" s="49"/>
      <c r="I24" s="51"/>
      <c r="J24" s="49"/>
      <c r="K24" s="49"/>
      <c r="L24" s="49"/>
      <c r="M24" s="49"/>
      <c r="N24" s="49"/>
      <c r="O24" s="51"/>
      <c r="P24" s="49"/>
      <c r="Q24" s="49"/>
      <c r="R24" s="49"/>
      <c r="S24" s="49"/>
      <c r="T24" s="51"/>
      <c r="U24" s="49"/>
      <c r="V24" s="49"/>
      <c r="W24" s="49"/>
      <c r="X24" s="49"/>
      <c r="Y24" s="53"/>
      <c r="Z24" s="49"/>
      <c r="AA24" s="49"/>
      <c r="AB24" s="52"/>
      <c r="AC24" s="49"/>
      <c r="AD24" s="49"/>
      <c r="AE24" s="53"/>
      <c r="AF24" s="49"/>
      <c r="AG24" s="49"/>
      <c r="AH24" s="54">
        <f t="shared" si="3"/>
        <v>0</v>
      </c>
      <c r="AI24" s="55"/>
      <c r="AJ24" s="55"/>
      <c r="AK24" s="56" t="s">
        <v>80</v>
      </c>
      <c r="AL24" s="55"/>
      <c r="AM24" s="55"/>
    </row>
  </sheetData>
  <mergeCells count="236">
    <mergeCell ref="C21:E21"/>
    <mergeCell ref="F21:H21"/>
    <mergeCell ref="C19:E19"/>
    <mergeCell ref="F19:H19"/>
    <mergeCell ref="C20:E20"/>
    <mergeCell ref="F20:H20"/>
    <mergeCell ref="C23:E23"/>
    <mergeCell ref="C22:E22"/>
    <mergeCell ref="F22:H22"/>
    <mergeCell ref="F15:H15"/>
    <mergeCell ref="C15:E15"/>
    <mergeCell ref="C13:E13"/>
    <mergeCell ref="C14:E14"/>
    <mergeCell ref="C12:E12"/>
    <mergeCell ref="C10:E10"/>
    <mergeCell ref="F10:H10"/>
    <mergeCell ref="F11:H11"/>
    <mergeCell ref="F17:H17"/>
    <mergeCell ref="F16:H16"/>
    <mergeCell ref="F18:H18"/>
    <mergeCell ref="C18:E18"/>
    <mergeCell ref="C16:E16"/>
    <mergeCell ref="C17:E17"/>
    <mergeCell ref="A15:B15"/>
    <mergeCell ref="A16:B16"/>
    <mergeCell ref="A18:B18"/>
    <mergeCell ref="A19:B19"/>
    <mergeCell ref="A20:B20"/>
    <mergeCell ref="A21:B21"/>
    <mergeCell ref="A22:B22"/>
    <mergeCell ref="A23:B23"/>
    <mergeCell ref="A12:B12"/>
    <mergeCell ref="A17:B17"/>
    <mergeCell ref="F23:H23"/>
    <mergeCell ref="F24:H24"/>
    <mergeCell ref="A24:B24"/>
    <mergeCell ref="C24:E24"/>
    <mergeCell ref="A7:B7"/>
    <mergeCell ref="A8:B8"/>
    <mergeCell ref="A9:B9"/>
    <mergeCell ref="A10:B10"/>
    <mergeCell ref="C7:E7"/>
    <mergeCell ref="F7:H7"/>
    <mergeCell ref="C9:E9"/>
    <mergeCell ref="F9:H9"/>
    <mergeCell ref="F8:H8"/>
    <mergeCell ref="F12:H12"/>
    <mergeCell ref="C8:E8"/>
    <mergeCell ref="C6:E6"/>
    <mergeCell ref="F6:H6"/>
    <mergeCell ref="A13:B13"/>
    <mergeCell ref="A14:B14"/>
    <mergeCell ref="AK21:AM21"/>
    <mergeCell ref="AK22:AM22"/>
    <mergeCell ref="AH21:AJ21"/>
    <mergeCell ref="AB21:AD21"/>
    <mergeCell ref="AE21:AG21"/>
    <mergeCell ref="AH22:AJ22"/>
    <mergeCell ref="AB22:AD22"/>
    <mergeCell ref="AE22:AG22"/>
    <mergeCell ref="AB14:AD14"/>
    <mergeCell ref="AB15:AD15"/>
    <mergeCell ref="AB11:AD11"/>
    <mergeCell ref="AE11:AG11"/>
    <mergeCell ref="AB12:AD12"/>
    <mergeCell ref="AE12:AG12"/>
    <mergeCell ref="AB13:AD13"/>
    <mergeCell ref="AE13:AG13"/>
    <mergeCell ref="AE14:AG14"/>
    <mergeCell ref="AE15:AG15"/>
    <mergeCell ref="AH20:AJ20"/>
    <mergeCell ref="AE20:AG20"/>
    <mergeCell ref="AK18:AM18"/>
    <mergeCell ref="AK19:AM19"/>
    <mergeCell ref="AK20:AM20"/>
    <mergeCell ref="AH18:AJ18"/>
    <mergeCell ref="AE18:AG18"/>
    <mergeCell ref="AH19:AJ19"/>
    <mergeCell ref="AE19:AG19"/>
    <mergeCell ref="Y19:AA19"/>
    <mergeCell ref="Y20:AA20"/>
    <mergeCell ref="AB16:AD16"/>
    <mergeCell ref="AB17:AD17"/>
    <mergeCell ref="AB18:AD18"/>
    <mergeCell ref="AB19:AD19"/>
    <mergeCell ref="AB20:AD20"/>
    <mergeCell ref="Y21:AA21"/>
    <mergeCell ref="Y22:AA22"/>
    <mergeCell ref="AH12:AJ12"/>
    <mergeCell ref="AH13:AJ13"/>
    <mergeCell ref="AH14:AJ14"/>
    <mergeCell ref="AH15:AJ15"/>
    <mergeCell ref="AE16:AG16"/>
    <mergeCell ref="AH16:AJ16"/>
    <mergeCell ref="AH17:AJ17"/>
    <mergeCell ref="AE17:AG17"/>
    <mergeCell ref="AK12:AM12"/>
    <mergeCell ref="AK13:AM13"/>
    <mergeCell ref="AK14:AM14"/>
    <mergeCell ref="AK15:AM15"/>
    <mergeCell ref="AK16:AM16"/>
    <mergeCell ref="AK17:AM17"/>
    <mergeCell ref="AH11:AJ11"/>
    <mergeCell ref="Y4:AA4"/>
    <mergeCell ref="Y6:AA6"/>
    <mergeCell ref="Y7:AA7"/>
    <mergeCell ref="Y5:AA5"/>
    <mergeCell ref="O6:S6"/>
    <mergeCell ref="O7:S7"/>
    <mergeCell ref="O4:S4"/>
    <mergeCell ref="O5:S5"/>
    <mergeCell ref="I4:N4"/>
    <mergeCell ref="I5:N5"/>
    <mergeCell ref="I6:N6"/>
    <mergeCell ref="I7:N7"/>
    <mergeCell ref="F4:H4"/>
    <mergeCell ref="N1:Z2"/>
    <mergeCell ref="F5:H5"/>
    <mergeCell ref="T6:X6"/>
    <mergeCell ref="T7:X7"/>
    <mergeCell ref="T4:X4"/>
    <mergeCell ref="T5:X5"/>
    <mergeCell ref="AH5:AJ5"/>
    <mergeCell ref="AB5:AD5"/>
    <mergeCell ref="AB6:AD6"/>
    <mergeCell ref="AB7:AD7"/>
    <mergeCell ref="AE6:AG6"/>
    <mergeCell ref="AE7:AG7"/>
    <mergeCell ref="AH6:AJ6"/>
    <mergeCell ref="AH7:AJ7"/>
    <mergeCell ref="AB8:AD8"/>
    <mergeCell ref="AB9:AD9"/>
    <mergeCell ref="AE8:AG8"/>
    <mergeCell ref="AE9:AG9"/>
    <mergeCell ref="AH8:AJ8"/>
    <mergeCell ref="AH9:AJ9"/>
    <mergeCell ref="C4:E4"/>
    <mergeCell ref="A5:B5"/>
    <mergeCell ref="C5:E5"/>
    <mergeCell ref="A6:B6"/>
    <mergeCell ref="A11:B11"/>
    <mergeCell ref="C11:E11"/>
    <mergeCell ref="A4:B4"/>
    <mergeCell ref="AE4:AG4"/>
    <mergeCell ref="AH4:AJ4"/>
    <mergeCell ref="AF1:AH1"/>
    <mergeCell ref="AI1:AM1"/>
    <mergeCell ref="AF2:AH2"/>
    <mergeCell ref="AI2:AM2"/>
    <mergeCell ref="AK4:AM4"/>
    <mergeCell ref="AB4:AD4"/>
    <mergeCell ref="AE5:AG5"/>
    <mergeCell ref="T13:X13"/>
    <mergeCell ref="T14:X14"/>
    <mergeCell ref="T15:X15"/>
    <mergeCell ref="T16:X16"/>
    <mergeCell ref="O11:S11"/>
    <mergeCell ref="O12:S12"/>
    <mergeCell ref="O13:S13"/>
    <mergeCell ref="O14:S14"/>
    <mergeCell ref="O15:S15"/>
    <mergeCell ref="O16:S16"/>
    <mergeCell ref="O10:S10"/>
    <mergeCell ref="AB10:AD10"/>
    <mergeCell ref="T11:X11"/>
    <mergeCell ref="T12:X12"/>
    <mergeCell ref="T10:X10"/>
    <mergeCell ref="Y10:AA10"/>
    <mergeCell ref="AE10:AG10"/>
    <mergeCell ref="AH10:AJ10"/>
    <mergeCell ref="I9:N9"/>
    <mergeCell ref="I10:N10"/>
    <mergeCell ref="I11:N11"/>
    <mergeCell ref="I12:N12"/>
    <mergeCell ref="I13:N13"/>
    <mergeCell ref="I14:N14"/>
    <mergeCell ref="I15:N15"/>
    <mergeCell ref="I16:N16"/>
    <mergeCell ref="O8:S8"/>
    <mergeCell ref="I8:N8"/>
    <mergeCell ref="O9:S9"/>
    <mergeCell ref="T8:X8"/>
    <mergeCell ref="T9:X9"/>
    <mergeCell ref="Y8:AA8"/>
    <mergeCell ref="Y9:AA9"/>
    <mergeCell ref="F14:H14"/>
    <mergeCell ref="F13:H13"/>
    <mergeCell ref="Y12:AA12"/>
    <mergeCell ref="Y13:AA13"/>
    <mergeCell ref="AK23:AM23"/>
    <mergeCell ref="AK24:AM24"/>
    <mergeCell ref="AH24:AJ24"/>
    <mergeCell ref="AE24:AG24"/>
    <mergeCell ref="AH23:AJ23"/>
    <mergeCell ref="AE23:AG23"/>
    <mergeCell ref="O23:S23"/>
    <mergeCell ref="I23:N23"/>
    <mergeCell ref="I24:N24"/>
    <mergeCell ref="Y23:AA23"/>
    <mergeCell ref="Y24:AA24"/>
    <mergeCell ref="AB24:AD24"/>
    <mergeCell ref="AB23:AD23"/>
    <mergeCell ref="T23:X23"/>
    <mergeCell ref="T24:X24"/>
    <mergeCell ref="O24:S24"/>
    <mergeCell ref="AK5:AM5"/>
    <mergeCell ref="AK6:AM6"/>
    <mergeCell ref="AK8:AM8"/>
    <mergeCell ref="Y14:AA14"/>
    <mergeCell ref="Y11:AA11"/>
    <mergeCell ref="AK7:AM7"/>
    <mergeCell ref="AK9:AM9"/>
    <mergeCell ref="AK10:AM10"/>
    <mergeCell ref="AK11:AM11"/>
    <mergeCell ref="O21:S21"/>
    <mergeCell ref="O22:S22"/>
    <mergeCell ref="I17:N17"/>
    <mergeCell ref="I18:N18"/>
    <mergeCell ref="I19:N19"/>
    <mergeCell ref="I20:N20"/>
    <mergeCell ref="I21:N21"/>
    <mergeCell ref="I22:N22"/>
    <mergeCell ref="Y16:AA16"/>
    <mergeCell ref="Y15:AA15"/>
    <mergeCell ref="T17:X17"/>
    <mergeCell ref="Y18:AA18"/>
    <mergeCell ref="Y17:AA17"/>
    <mergeCell ref="T18:X18"/>
    <mergeCell ref="T19:X19"/>
    <mergeCell ref="T20:X20"/>
    <mergeCell ref="T21:X21"/>
    <mergeCell ref="T22:X22"/>
    <mergeCell ref="O17:S17"/>
    <mergeCell ref="O18:S18"/>
    <mergeCell ref="O19:S19"/>
    <mergeCell ref="O20:S20"/>
  </mergeCells>
  <conditionalFormatting sqref="AK5:AM24">
    <cfRule type="containsText" dxfId="2" priority="1" operator="containsText" text="開始前">
      <formula>NOT(ISERROR(SEARCH(("開始前"),(AK5))))</formula>
    </cfRule>
  </conditionalFormatting>
  <conditionalFormatting sqref="AK5:AM24">
    <cfRule type="containsText" dxfId="3" priority="2" operator="containsText" text="進行中">
      <formula>NOT(ISERROR(SEARCH(("進行中"),(AK5))))</formula>
    </cfRule>
  </conditionalFormatting>
  <conditionalFormatting sqref="AK5:AM24">
    <cfRule type="containsText" dxfId="4" priority="3" operator="containsText" text="完了">
      <formula>NOT(ISERROR(SEARCH(("完了"),(AK5))))</formula>
    </cfRule>
  </conditionalFormatting>
  <conditionalFormatting sqref="AK5:AM24">
    <cfRule type="containsText" dxfId="6" priority="4" operator="containsText" text="中止">
      <formula>NOT(ISERROR(SEARCH(("中止"),(AK5))))</formula>
    </cfRule>
  </conditionalFormatting>
  <dataValidations>
    <dataValidation type="list" allowBlank="1" showErrorMessage="1" sqref="AK5:AK24">
      <formula1>"開始前,進行中,完了,中止"</formula1>
    </dataValidation>
  </dataValidations>
  <printOptions horizontalCentered="1"/>
  <pageMargins bottom="0.75" footer="0.0" header="0.0" left="0.7" right="0.7" top="0.75"/>
  <pageSetup paperSize="9" orientation="landscape"/>
  <drawing r:id="rId1"/>
</worksheet>
</file>